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5240" yWindow="-120" windowWidth="20730" windowHeight="11760"/>
  </bookViews>
  <sheets>
    <sheet name="Sheet2" sheetId="2" r:id="rId1"/>
  </sheets>
  <externalReferences>
    <externalReference r:id="rId2"/>
  </externalReferences>
  <definedNames>
    <definedName name="bookmark26" localSheetId="0">Sheet2!$A$1</definedName>
    <definedName name="部门">[1]岗位名称!$A$2:$A$14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2" l="1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" i="2"/>
</calcChain>
</file>

<file path=xl/sharedStrings.xml><?xml version="1.0" encoding="utf-8"?>
<sst xmlns="http://schemas.openxmlformats.org/spreadsheetml/2006/main" count="367" uniqueCount="154">
  <si>
    <t>序号</t>
  </si>
  <si>
    <t>姓名</t>
  </si>
  <si>
    <t>性别</t>
  </si>
  <si>
    <t>陆白洋</t>
    <phoneticPr fontId="3" type="noConversion"/>
  </si>
  <si>
    <t>410421199005104601</t>
  </si>
  <si>
    <t>410422199211201011</t>
  </si>
  <si>
    <t>410426198103034026</t>
  </si>
  <si>
    <t>410422198508082223</t>
  </si>
  <si>
    <t>410482198705133356</t>
  </si>
  <si>
    <t>周士超</t>
  </si>
  <si>
    <t>410402198911235677</t>
  </si>
  <si>
    <t>张晓亚</t>
  </si>
  <si>
    <t>410481198909176028</t>
  </si>
  <si>
    <t>411122199003198166</t>
  </si>
  <si>
    <t>杨帅坤</t>
  </si>
  <si>
    <t>410401198310280513</t>
  </si>
  <si>
    <t>杜亚科</t>
  </si>
  <si>
    <t>410421198410155520</t>
  </si>
  <si>
    <t>张路伟</t>
  </si>
  <si>
    <t>刘浩杰</t>
  </si>
  <si>
    <t>411081198801257650</t>
  </si>
  <si>
    <t>李雨</t>
  </si>
  <si>
    <t>410411198810155519</t>
  </si>
  <si>
    <t>肖菲</t>
  </si>
  <si>
    <t>410411198902245570</t>
  </si>
  <si>
    <t>申贝贝</t>
  </si>
  <si>
    <t>410822198707173525</t>
  </si>
  <si>
    <t>女</t>
    <phoneticPr fontId="2" type="noConversion"/>
  </si>
  <si>
    <t>法人代表签字：</t>
  </si>
  <si>
    <t>政策依据</t>
  </si>
  <si>
    <t>企业类别</t>
  </si>
  <si>
    <t>人员类别</t>
  </si>
  <si>
    <t>以工代训吋间（补 贴时间）</t>
  </si>
  <si>
    <t>补贴金额（元）</t>
  </si>
  <si>
    <t>联系电话</t>
  </si>
  <si>
    <t>工作岗位</t>
  </si>
  <si>
    <t>申请补贴主体名称〔盖章）：平顶山宝莲升汽车销售服务有限公司</t>
    <phoneticPr fontId="2" type="noConversion"/>
  </si>
  <si>
    <t>姜毓</t>
  </si>
  <si>
    <t>候培红</t>
  </si>
  <si>
    <t>兰晓</t>
    <phoneticPr fontId="3" type="noConversion"/>
  </si>
  <si>
    <t>王俊红</t>
    <phoneticPr fontId="3" type="noConversion"/>
  </si>
  <si>
    <t>王飞飞</t>
  </si>
  <si>
    <t>张白冰</t>
    <phoneticPr fontId="3" type="noConversion"/>
  </si>
  <si>
    <t>陈叶子</t>
    <phoneticPr fontId="3" type="noConversion"/>
  </si>
  <si>
    <t>崔胜杰</t>
  </si>
  <si>
    <t>王彦菲</t>
  </si>
  <si>
    <t>杨亚菲</t>
  </si>
  <si>
    <t>姜俊兵</t>
    <phoneticPr fontId="3" type="noConversion"/>
  </si>
  <si>
    <t>李雨华</t>
    <phoneticPr fontId="3" type="noConversion"/>
  </si>
  <si>
    <t>杨占伟</t>
  </si>
  <si>
    <t>张坤锋</t>
  </si>
  <si>
    <t>曹松涛</t>
  </si>
  <si>
    <t>张俊平</t>
    <phoneticPr fontId="3" type="noConversion"/>
  </si>
  <si>
    <t>郭玲芝</t>
    <phoneticPr fontId="3" type="noConversion"/>
  </si>
  <si>
    <t>冯书倩</t>
  </si>
  <si>
    <t>张晓亮</t>
  </si>
  <si>
    <t>栗超</t>
  </si>
  <si>
    <t>霍颂超</t>
  </si>
  <si>
    <t>曲晨飞</t>
  </si>
  <si>
    <t>郭亚坤</t>
    <phoneticPr fontId="3" type="noConversion"/>
  </si>
  <si>
    <t>周环</t>
    <phoneticPr fontId="3" type="noConversion"/>
  </si>
  <si>
    <t>陈萌萌</t>
    <phoneticPr fontId="3" type="noConversion"/>
  </si>
  <si>
    <t>赵兴业</t>
    <phoneticPr fontId="3" type="noConversion"/>
  </si>
  <si>
    <t>郑延峰</t>
  </si>
  <si>
    <t>杨世鹏</t>
  </si>
  <si>
    <t>陈秀恒</t>
  </si>
  <si>
    <t>王青龙</t>
  </si>
  <si>
    <t>卫克辉</t>
  </si>
  <si>
    <t>司丁远</t>
  </si>
  <si>
    <t>李天方</t>
  </si>
  <si>
    <t>韩梦旭</t>
  </si>
  <si>
    <t>王亚军</t>
  </si>
  <si>
    <t>袁石磊</t>
    <phoneticPr fontId="3" type="noConversion"/>
  </si>
  <si>
    <t>孔维霞</t>
    <phoneticPr fontId="3" type="noConversion"/>
  </si>
  <si>
    <t>何佳</t>
    <phoneticPr fontId="3" type="noConversion"/>
  </si>
  <si>
    <t>2020年6月-10月</t>
    <phoneticPr fontId="2" type="noConversion"/>
  </si>
  <si>
    <t>410402198803255638</t>
    <phoneticPr fontId="2" type="noConversion"/>
  </si>
  <si>
    <t>男</t>
    <phoneticPr fontId="2" type="noConversion"/>
  </si>
  <si>
    <t>在职职工</t>
    <phoneticPr fontId="2" type="noConversion"/>
  </si>
  <si>
    <t>200元x5个月=1000元</t>
    <phoneticPr fontId="2" type="noConversion"/>
  </si>
  <si>
    <t>销售顾问</t>
    <phoneticPr fontId="2" type="noConversion"/>
  </si>
  <si>
    <t>女</t>
    <phoneticPr fontId="2" type="noConversion"/>
  </si>
  <si>
    <t>批发零售企业</t>
    <phoneticPr fontId="2" type="noConversion"/>
  </si>
  <si>
    <t>计划员</t>
    <phoneticPr fontId="2" type="noConversion"/>
  </si>
  <si>
    <t>库管</t>
    <phoneticPr fontId="2" type="noConversion"/>
  </si>
  <si>
    <t>销售顾问</t>
    <phoneticPr fontId="2" type="noConversion"/>
  </si>
  <si>
    <t>销售顾问</t>
    <phoneticPr fontId="2" type="noConversion"/>
  </si>
  <si>
    <t>上牌专员</t>
    <phoneticPr fontId="2" type="noConversion"/>
  </si>
  <si>
    <t>销售顾问</t>
    <phoneticPr fontId="2" type="noConversion"/>
  </si>
  <si>
    <t>前台接待</t>
    <phoneticPr fontId="2" type="noConversion"/>
  </si>
  <si>
    <t>销售顾问</t>
    <phoneticPr fontId="2" type="noConversion"/>
  </si>
  <si>
    <t>销售顾问</t>
    <phoneticPr fontId="2" type="noConversion"/>
  </si>
  <si>
    <t>金融专员</t>
    <phoneticPr fontId="2" type="noConversion"/>
  </si>
  <si>
    <t>加装技师</t>
    <phoneticPr fontId="2" type="noConversion"/>
  </si>
  <si>
    <t>评估师</t>
    <phoneticPr fontId="2" type="noConversion"/>
  </si>
  <si>
    <t>机电技师</t>
    <phoneticPr fontId="2" type="noConversion"/>
  </si>
  <si>
    <t>机电技师</t>
    <phoneticPr fontId="2" type="noConversion"/>
  </si>
  <si>
    <t>事故专员</t>
    <phoneticPr fontId="2" type="noConversion"/>
  </si>
  <si>
    <t>保修专员</t>
    <phoneticPr fontId="2" type="noConversion"/>
  </si>
  <si>
    <t>招揽专员</t>
    <phoneticPr fontId="2" type="noConversion"/>
  </si>
  <si>
    <t>预约专员</t>
    <phoneticPr fontId="2" type="noConversion"/>
  </si>
  <si>
    <t>续保专员</t>
    <phoneticPr fontId="2" type="noConversion"/>
  </si>
  <si>
    <t>续保专员</t>
    <phoneticPr fontId="2" type="noConversion"/>
  </si>
  <si>
    <t>事故专员</t>
    <phoneticPr fontId="2" type="noConversion"/>
  </si>
  <si>
    <t>司机</t>
    <phoneticPr fontId="2" type="noConversion"/>
  </si>
  <si>
    <t>备件专员</t>
    <phoneticPr fontId="2" type="noConversion"/>
  </si>
  <si>
    <t>备件计划员</t>
    <phoneticPr fontId="2" type="noConversion"/>
  </si>
  <si>
    <t>服务顾问</t>
    <phoneticPr fontId="2" type="noConversion"/>
  </si>
  <si>
    <t>机电技师</t>
    <phoneticPr fontId="2" type="noConversion"/>
  </si>
  <si>
    <t>机电技师</t>
    <phoneticPr fontId="2" type="noConversion"/>
  </si>
  <si>
    <t>喷漆技师</t>
    <phoneticPr fontId="2" type="noConversion"/>
  </si>
  <si>
    <t>钣金技师</t>
    <phoneticPr fontId="2" type="noConversion"/>
  </si>
  <si>
    <t>电话销售</t>
    <phoneticPr fontId="2" type="noConversion"/>
  </si>
  <si>
    <t>收银员</t>
    <phoneticPr fontId="2" type="noConversion"/>
  </si>
  <si>
    <t>李保光</t>
    <phoneticPr fontId="2" type="noConversion"/>
  </si>
  <si>
    <r>
      <t>豫政办（2019） 50号或豫人社办（2020）</t>
    </r>
    <r>
      <rPr>
        <sz val="11"/>
        <color theme="1"/>
        <rFont val="宋体"/>
        <family val="3"/>
        <charset val="134"/>
        <scheme val="minor"/>
      </rPr>
      <t>43号</t>
    </r>
  </si>
  <si>
    <t>410403199010015731</t>
    <phoneticPr fontId="2" type="noConversion"/>
  </si>
  <si>
    <t>410422199203239140</t>
    <phoneticPr fontId="4" type="noConversion"/>
  </si>
  <si>
    <t>410411198910135638</t>
    <phoneticPr fontId="3" type="noConversion"/>
  </si>
  <si>
    <t>410526198802012526</t>
    <phoneticPr fontId="4" type="noConversion"/>
  </si>
  <si>
    <t>410403199106195562</t>
    <phoneticPr fontId="2" type="noConversion"/>
  </si>
  <si>
    <t>410422199110022815</t>
    <phoneticPr fontId="2" type="noConversion"/>
  </si>
  <si>
    <t>410425198802103565</t>
  </si>
  <si>
    <t>410422198206027616</t>
    <phoneticPr fontId="3" type="noConversion"/>
  </si>
  <si>
    <t>410422199006229111</t>
    <phoneticPr fontId="3" type="noConversion"/>
  </si>
  <si>
    <t>410425198907161032</t>
    <phoneticPr fontId="2" type="noConversion"/>
  </si>
  <si>
    <t>410423198707214037</t>
    <phoneticPr fontId="2" type="noConversion"/>
  </si>
  <si>
    <t>410422199710213324</t>
    <phoneticPr fontId="4" type="noConversion"/>
  </si>
  <si>
    <t>410411198712135549</t>
  </si>
  <si>
    <t>41040319830919555X</t>
    <phoneticPr fontId="4" type="noConversion"/>
  </si>
  <si>
    <t>410425198710300019</t>
    <phoneticPr fontId="2" type="noConversion"/>
  </si>
  <si>
    <t>410411198707175677</t>
    <phoneticPr fontId="4" type="noConversion"/>
  </si>
  <si>
    <t>410402198811035635</t>
    <phoneticPr fontId="2" type="noConversion"/>
  </si>
  <si>
    <t>410423198810089553</t>
    <phoneticPr fontId="2" type="noConversion"/>
  </si>
  <si>
    <t>410403198701315528</t>
    <phoneticPr fontId="2" type="noConversion"/>
  </si>
  <si>
    <t>410422199102045929</t>
    <phoneticPr fontId="2" type="noConversion"/>
  </si>
  <si>
    <t>410422198907209113</t>
    <phoneticPr fontId="2" type="noConversion"/>
  </si>
  <si>
    <t>41042219850205431X</t>
    <phoneticPr fontId="2" type="noConversion"/>
  </si>
  <si>
    <t>410423199006171075</t>
    <phoneticPr fontId="2" type="noConversion"/>
  </si>
  <si>
    <t>411025199709185037</t>
    <phoneticPr fontId="2" type="noConversion"/>
  </si>
  <si>
    <t>411322199205311017</t>
    <phoneticPr fontId="4" type="noConversion"/>
  </si>
  <si>
    <t>410422199112309115</t>
    <phoneticPr fontId="2" type="noConversion"/>
  </si>
  <si>
    <t>410423199104022516</t>
    <phoneticPr fontId="2" type="noConversion"/>
  </si>
  <si>
    <t>411422199111161818</t>
    <phoneticPr fontId="2" type="noConversion"/>
  </si>
  <si>
    <t>410425199610250012</t>
    <phoneticPr fontId="3" type="noConversion"/>
  </si>
  <si>
    <t>410423199011306616</t>
    <phoneticPr fontId="2" type="noConversion"/>
  </si>
  <si>
    <t>410421199111112517</t>
    <phoneticPr fontId="4" type="noConversion"/>
  </si>
  <si>
    <t>410224199101131042</t>
    <phoneticPr fontId="2" type="noConversion"/>
  </si>
  <si>
    <t>510821198909276829</t>
    <phoneticPr fontId="3" type="noConversion"/>
  </si>
  <si>
    <t>410402198701145585</t>
    <phoneticPr fontId="4" type="noConversion"/>
  </si>
  <si>
    <t>平顶山宝莲升以工代训补贴人员花名册</t>
    <phoneticPr fontId="2" type="noConversion"/>
  </si>
  <si>
    <t>董素平</t>
  </si>
  <si>
    <t>410425199212065022</t>
    <phoneticPr fontId="2" type="noConversion"/>
  </si>
  <si>
    <t>身份证号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</si>
</sst>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16" x14ac:knownFonts="1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080B3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rgb="FF080B31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color rgb="FF383850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176" fontId="1" fillId="0" borderId="0">
      <alignment vertical="center"/>
    </xf>
    <xf numFmtId="176" fontId="1" fillId="0" borderId="0">
      <alignment vertical="center"/>
    </xf>
  </cellStyleXfs>
  <cellXfs count="65">
    <xf numFmtId="0" fontId="0" fillId="0" borderId="0" xfId="0"/>
    <xf numFmtId="0" fontId="6" fillId="0" borderId="0" xfId="0" applyFont="1"/>
    <xf numFmtId="0" fontId="6" fillId="0" borderId="0" xfId="0" applyFont="1" applyBorder="1"/>
    <xf numFmtId="49" fontId="5" fillId="2" borderId="2" xfId="0" applyNumberFormat="1" applyFont="1" applyFill="1" applyBorder="1" applyAlignment="1">
      <alignment horizontal="center" vertical="center" shrinkToFit="1"/>
    </xf>
    <xf numFmtId="0" fontId="5" fillId="2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shrinkToFit="1"/>
    </xf>
    <xf numFmtId="0" fontId="5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3" borderId="1" xfId="0" applyFont="1" applyFill="1" applyBorder="1" applyAlignment="1">
      <alignment horizontal="center" vertical="center" wrapText="1"/>
    </xf>
    <xf numFmtId="0" fontId="9" fillId="0" borderId="0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3" borderId="2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2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6" fillId="0" borderId="5" xfId="0" applyFont="1" applyBorder="1" applyAlignment="1"/>
    <xf numFmtId="49" fontId="14" fillId="2" borderId="1" xfId="0" applyNumberFormat="1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wrapText="1"/>
    </xf>
    <xf numFmtId="0" fontId="9" fillId="3" borderId="3" xfId="0" applyFont="1" applyFill="1" applyBorder="1" applyAlignment="1">
      <alignment horizontal="left" wrapText="1"/>
    </xf>
    <xf numFmtId="0" fontId="9" fillId="0" borderId="1" xfId="0" applyFont="1" applyBorder="1" applyAlignment="1"/>
    <xf numFmtId="0" fontId="9" fillId="0" borderId="0" xfId="0" applyFont="1" applyAlignment="1"/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indent="11"/>
    </xf>
    <xf numFmtId="0" fontId="6" fillId="0" borderId="7" xfId="0" applyFont="1" applyBorder="1" applyAlignment="1"/>
    <xf numFmtId="0" fontId="6" fillId="0" borderId="8" xfId="0" applyFont="1" applyBorder="1" applyAlignment="1"/>
    <xf numFmtId="0" fontId="6" fillId="3" borderId="3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6" fillId="0" borderId="9" xfId="0" applyFont="1" applyBorder="1" applyAlignment="1"/>
    <xf numFmtId="0" fontId="0" fillId="0" borderId="1" xfId="0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</cellXfs>
  <cellStyles count="3">
    <cellStyle name="s]_x000d__x000a_load=C:\CSTAR20\CSTAR20.EXE_x000d__x000a_run=_x000d__x000a_NullPort=None_x000d__x000a_device=Epson LQ-1600K,ESCP24SC,LPT1:_x000d__x000a__x000d__x000a_[Desktop]_x000d__x000a_Wallpaper=(无)" xfId="2"/>
    <cellStyle name="常规" xfId="0" builtinId="0"/>
    <cellStyle name="常规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02/Documents/WeChat%20Files/XXL15093888518/FileStorage/File/2020-12/&#23453;&#39532;&#23453;&#33714;&#21319;&#21592;&#24037;&#20851;&#31995;&#25253;&#34920;202009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岗位名称"/>
      <sheetName val="填写说明书"/>
      <sheetName val="表1、在职分析表"/>
      <sheetName val="表2、离职分析表"/>
      <sheetName val="表3、岗位人员统计"/>
      <sheetName val="表4、在职员工花名册（包含直营店、分店、车工坊）"/>
      <sheetName val="表5、入职人员信息"/>
      <sheetName val="表6、离职人员信息"/>
      <sheetName val="表7、调动人员信息"/>
      <sheetName val="表8、社保、公积金、团意险"/>
      <sheetName val="公司简称"/>
      <sheetName val="Sheet1"/>
      <sheetName val="Sheet2"/>
      <sheetName val="Sheet3"/>
    </sheetNames>
    <sheetDataSet>
      <sheetData sheetId="0">
        <row r="2">
          <cell r="A2" t="str">
            <v>总经办</v>
          </cell>
        </row>
        <row r="3">
          <cell r="A3" t="str">
            <v>综合部</v>
          </cell>
        </row>
        <row r="4">
          <cell r="A4" t="str">
            <v>客服部</v>
          </cell>
        </row>
        <row r="5">
          <cell r="A5" t="str">
            <v>市场部</v>
          </cell>
        </row>
        <row r="6">
          <cell r="A6" t="str">
            <v>财务部</v>
          </cell>
        </row>
        <row r="7">
          <cell r="A7" t="str">
            <v>销售部</v>
          </cell>
        </row>
        <row r="8">
          <cell r="A8" t="str">
            <v>保险部</v>
          </cell>
        </row>
        <row r="9">
          <cell r="A9" t="str">
            <v>金融部</v>
          </cell>
        </row>
        <row r="10">
          <cell r="A10" t="str">
            <v>加装部</v>
          </cell>
        </row>
        <row r="11">
          <cell r="A11" t="str">
            <v>二手车部</v>
          </cell>
        </row>
        <row r="12">
          <cell r="A12" t="str">
            <v>服务部</v>
          </cell>
        </row>
        <row r="13">
          <cell r="A13" t="str">
            <v>车工坊</v>
          </cell>
        </row>
        <row r="14">
          <cell r="A14" t="str">
            <v>分店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zoomScaleNormal="100" workbookViewId="0">
      <selection activeCell="M7" sqref="M7"/>
    </sheetView>
  </sheetViews>
  <sheetFormatPr defaultColWidth="11.25" defaultRowHeight="25.5" customHeight="1" x14ac:dyDescent="0.15"/>
  <cols>
    <col min="1" max="1" width="8.375" style="14" customWidth="1"/>
    <col min="2" max="2" width="11.25" style="14"/>
    <col min="3" max="3" width="6.375" style="51" customWidth="1"/>
    <col min="4" max="4" width="21.375" style="14" hidden="1" customWidth="1"/>
    <col min="5" max="5" width="32.25" customWidth="1"/>
    <col min="6" max="6" width="11.25" style="14"/>
    <col min="7" max="7" width="15.125" style="14" customWidth="1"/>
    <col min="8" max="8" width="19.5" style="14" customWidth="1"/>
    <col min="9" max="9" width="16.375" style="14" hidden="1" customWidth="1"/>
    <col min="10" max="10" width="16.375" customWidth="1"/>
    <col min="11" max="11" width="11.25" style="41"/>
    <col min="12" max="12" width="17.125" style="14" customWidth="1"/>
    <col min="13" max="16384" width="11.25" style="14"/>
  </cols>
  <sheetData>
    <row r="1" spans="1:11" s="1" customFormat="1" ht="25.5" customHeight="1" x14ac:dyDescent="0.15">
      <c r="A1" s="45" t="s">
        <v>150</v>
      </c>
      <c r="B1" s="46"/>
      <c r="C1" s="49"/>
      <c r="D1" s="47"/>
      <c r="E1"/>
      <c r="F1" s="34"/>
      <c r="G1" s="34"/>
      <c r="H1" s="47"/>
      <c r="I1" s="47"/>
      <c r="J1"/>
      <c r="K1" s="53"/>
    </row>
    <row r="2" spans="1:11" s="1" customFormat="1" ht="25.5" customHeight="1" x14ac:dyDescent="0.15">
      <c r="A2" s="59" t="s">
        <v>36</v>
      </c>
      <c r="B2" s="60"/>
      <c r="C2" s="60"/>
      <c r="D2" s="60"/>
      <c r="E2" s="61"/>
      <c r="F2" s="42"/>
      <c r="G2" s="43" t="s">
        <v>28</v>
      </c>
      <c r="H2" s="59"/>
      <c r="I2" s="60"/>
      <c r="J2" s="60"/>
      <c r="K2" s="61"/>
    </row>
    <row r="3" spans="1:11" s="2" customFormat="1" ht="25.5" customHeight="1" x14ac:dyDescent="0.15">
      <c r="A3" s="48" t="s">
        <v>29</v>
      </c>
      <c r="B3" s="62" t="s">
        <v>115</v>
      </c>
      <c r="C3" s="63"/>
      <c r="D3" s="63"/>
      <c r="E3" s="64"/>
      <c r="F3" s="44"/>
      <c r="G3" s="43" t="s">
        <v>30</v>
      </c>
      <c r="H3" s="56" t="s">
        <v>82</v>
      </c>
      <c r="I3" s="57"/>
      <c r="J3" s="57"/>
      <c r="K3" s="58"/>
    </row>
    <row r="4" spans="1:11" s="16" customFormat="1" ht="25.5" customHeight="1" x14ac:dyDescent="0.15">
      <c r="A4" s="15" t="s">
        <v>0</v>
      </c>
      <c r="B4" s="17" t="s">
        <v>1</v>
      </c>
      <c r="C4" s="17" t="s">
        <v>2</v>
      </c>
      <c r="D4" s="18" t="s">
        <v>153</v>
      </c>
      <c r="E4" s="52" t="s">
        <v>153</v>
      </c>
      <c r="F4" s="15" t="s">
        <v>31</v>
      </c>
      <c r="G4" s="15" t="s">
        <v>32</v>
      </c>
      <c r="H4" s="15" t="s">
        <v>33</v>
      </c>
      <c r="I4" s="15"/>
      <c r="J4" s="15" t="s">
        <v>34</v>
      </c>
      <c r="K4" s="37" t="s">
        <v>35</v>
      </c>
    </row>
    <row r="5" spans="1:11" s="16" customFormat="1" ht="25.5" customHeight="1" x14ac:dyDescent="0.15">
      <c r="A5" s="19">
        <v>1</v>
      </c>
      <c r="B5" s="20" t="s">
        <v>37</v>
      </c>
      <c r="C5" s="19" t="s">
        <v>77</v>
      </c>
      <c r="D5" s="3" t="s">
        <v>76</v>
      </c>
      <c r="E5" s="54" t="str">
        <f>REPLACE(D5,7,8,"********")</f>
        <v>410402********5638</v>
      </c>
      <c r="F5" s="22" t="s">
        <v>78</v>
      </c>
      <c r="G5" s="19" t="s">
        <v>75</v>
      </c>
      <c r="H5" s="21" t="s">
        <v>79</v>
      </c>
      <c r="I5" s="4">
        <v>15537501001</v>
      </c>
      <c r="J5" s="55" t="str">
        <f>REPLACE(I5,4,5,"********")</f>
        <v>155********001</v>
      </c>
      <c r="K5" s="38" t="s">
        <v>80</v>
      </c>
    </row>
    <row r="6" spans="1:11" s="16" customFormat="1" ht="25.5" customHeight="1" x14ac:dyDescent="0.15">
      <c r="A6" s="15">
        <v>2</v>
      </c>
      <c r="B6" s="23" t="s">
        <v>3</v>
      </c>
      <c r="C6" s="15" t="s">
        <v>81</v>
      </c>
      <c r="D6" s="5" t="s">
        <v>4</v>
      </c>
      <c r="E6" s="54" t="str">
        <f t="shared" ref="E6:E54" si="0">REPLACE(D6,7,8,"********")</f>
        <v>410421********4601</v>
      </c>
      <c r="F6" s="22" t="s">
        <v>78</v>
      </c>
      <c r="G6" s="19" t="s">
        <v>75</v>
      </c>
      <c r="H6" s="21" t="s">
        <v>79</v>
      </c>
      <c r="I6" s="6">
        <v>15837523087</v>
      </c>
      <c r="J6" s="55" t="str">
        <f t="shared" ref="J6:J54" si="1">REPLACE(I6,4,5,"********")</f>
        <v>158********087</v>
      </c>
      <c r="K6" s="36" t="s">
        <v>83</v>
      </c>
    </row>
    <row r="7" spans="1:11" s="16" customFormat="1" ht="25.5" customHeight="1" x14ac:dyDescent="0.15">
      <c r="A7" s="25">
        <v>3</v>
      </c>
      <c r="B7" s="26" t="s">
        <v>14</v>
      </c>
      <c r="C7" s="25" t="s">
        <v>77</v>
      </c>
      <c r="D7" s="5" t="s">
        <v>15</v>
      </c>
      <c r="E7" s="54" t="str">
        <f t="shared" si="0"/>
        <v>410401********0513</v>
      </c>
      <c r="F7" s="22" t="s">
        <v>78</v>
      </c>
      <c r="G7" s="19" t="s">
        <v>75</v>
      </c>
      <c r="H7" s="21" t="s">
        <v>79</v>
      </c>
      <c r="I7" s="6">
        <v>15993594659</v>
      </c>
      <c r="J7" s="55" t="str">
        <f t="shared" si="1"/>
        <v>159********659</v>
      </c>
      <c r="K7" s="39" t="s">
        <v>84</v>
      </c>
    </row>
    <row r="8" spans="1:11" s="16" customFormat="1" ht="25.5" customHeight="1" x14ac:dyDescent="0.15">
      <c r="A8" s="15">
        <v>4</v>
      </c>
      <c r="B8" s="27" t="s">
        <v>38</v>
      </c>
      <c r="C8" s="15" t="s">
        <v>81</v>
      </c>
      <c r="D8" s="5" t="s">
        <v>13</v>
      </c>
      <c r="E8" s="54" t="str">
        <f t="shared" si="0"/>
        <v>411122********8166</v>
      </c>
      <c r="F8" s="22" t="s">
        <v>78</v>
      </c>
      <c r="G8" s="19" t="s">
        <v>75</v>
      </c>
      <c r="H8" s="21" t="s">
        <v>79</v>
      </c>
      <c r="I8" s="6">
        <v>15093758995</v>
      </c>
      <c r="J8" s="55" t="str">
        <f t="shared" si="1"/>
        <v>150********995</v>
      </c>
      <c r="K8" s="36" t="s">
        <v>85</v>
      </c>
    </row>
    <row r="9" spans="1:11" s="16" customFormat="1" ht="25.5" customHeight="1" x14ac:dyDescent="0.15">
      <c r="A9" s="15">
        <v>5</v>
      </c>
      <c r="B9" s="27" t="s">
        <v>39</v>
      </c>
      <c r="C9" s="15" t="s">
        <v>81</v>
      </c>
      <c r="D9" s="5" t="s">
        <v>7</v>
      </c>
      <c r="E9" s="54" t="str">
        <f t="shared" si="0"/>
        <v>410422********2223</v>
      </c>
      <c r="F9" s="22" t="s">
        <v>78</v>
      </c>
      <c r="G9" s="19" t="s">
        <v>75</v>
      </c>
      <c r="H9" s="21" t="s">
        <v>79</v>
      </c>
      <c r="I9" s="6">
        <v>15886768370</v>
      </c>
      <c r="J9" s="55" t="str">
        <f t="shared" si="1"/>
        <v>158********370</v>
      </c>
      <c r="K9" s="36" t="s">
        <v>86</v>
      </c>
    </row>
    <row r="10" spans="1:11" s="16" customFormat="1" ht="25.5" customHeight="1" x14ac:dyDescent="0.15">
      <c r="A10" s="15">
        <v>6</v>
      </c>
      <c r="B10" s="27" t="s">
        <v>40</v>
      </c>
      <c r="C10" s="15" t="s">
        <v>81</v>
      </c>
      <c r="D10" s="5" t="s">
        <v>6</v>
      </c>
      <c r="E10" s="54" t="str">
        <f t="shared" si="0"/>
        <v>410426********4026</v>
      </c>
      <c r="F10" s="22" t="s">
        <v>78</v>
      </c>
      <c r="G10" s="19" t="s">
        <v>75</v>
      </c>
      <c r="H10" s="21" t="s">
        <v>79</v>
      </c>
      <c r="I10" s="6">
        <v>13721892992</v>
      </c>
      <c r="J10" s="55" t="str">
        <f t="shared" si="1"/>
        <v>137********992</v>
      </c>
      <c r="K10" s="36" t="s">
        <v>85</v>
      </c>
    </row>
    <row r="11" spans="1:11" s="16" customFormat="1" ht="25.5" customHeight="1" x14ac:dyDescent="0.15">
      <c r="A11" s="15">
        <v>7</v>
      </c>
      <c r="B11" s="27" t="s">
        <v>41</v>
      </c>
      <c r="C11" s="25" t="s">
        <v>77</v>
      </c>
      <c r="D11" s="5" t="s">
        <v>5</v>
      </c>
      <c r="E11" s="54" t="str">
        <f t="shared" si="0"/>
        <v>410422********1011</v>
      </c>
      <c r="F11" s="22" t="s">
        <v>78</v>
      </c>
      <c r="G11" s="19" t="s">
        <v>75</v>
      </c>
      <c r="H11" s="21" t="s">
        <v>79</v>
      </c>
      <c r="I11" s="6">
        <v>15517863123</v>
      </c>
      <c r="J11" s="55" t="str">
        <f t="shared" si="1"/>
        <v>155********123</v>
      </c>
      <c r="K11" s="36" t="s">
        <v>87</v>
      </c>
    </row>
    <row r="12" spans="1:11" ht="25.5" customHeight="1" x14ac:dyDescent="0.15">
      <c r="A12" s="15">
        <v>8</v>
      </c>
      <c r="B12" s="27" t="s">
        <v>42</v>
      </c>
      <c r="C12" s="25" t="s">
        <v>77</v>
      </c>
      <c r="D12" s="5" t="s">
        <v>116</v>
      </c>
      <c r="E12" s="54" t="str">
        <f t="shared" si="0"/>
        <v>410403********5731</v>
      </c>
      <c r="F12" s="22" t="s">
        <v>78</v>
      </c>
      <c r="G12" s="19" t="s">
        <v>75</v>
      </c>
      <c r="H12" s="21" t="s">
        <v>79</v>
      </c>
      <c r="I12" s="7">
        <v>17737553071</v>
      </c>
      <c r="J12" s="55" t="str">
        <f t="shared" si="1"/>
        <v>177********071</v>
      </c>
      <c r="K12" s="28" t="s">
        <v>85</v>
      </c>
    </row>
    <row r="13" spans="1:11" ht="25.5" customHeight="1" x14ac:dyDescent="0.15">
      <c r="A13" s="15">
        <v>9</v>
      </c>
      <c r="B13" s="27" t="s">
        <v>43</v>
      </c>
      <c r="C13" s="15" t="s">
        <v>81</v>
      </c>
      <c r="D13" s="5" t="s">
        <v>117</v>
      </c>
      <c r="E13" s="54" t="str">
        <f t="shared" si="0"/>
        <v>410422********9140</v>
      </c>
      <c r="F13" s="22" t="s">
        <v>78</v>
      </c>
      <c r="G13" s="19" t="s">
        <v>75</v>
      </c>
      <c r="H13" s="21" t="s">
        <v>79</v>
      </c>
      <c r="I13" s="7">
        <v>18639743330</v>
      </c>
      <c r="J13" s="55" t="str">
        <f t="shared" si="1"/>
        <v>186********330</v>
      </c>
      <c r="K13" s="40" t="s">
        <v>86</v>
      </c>
    </row>
    <row r="14" spans="1:11" ht="25.5" customHeight="1" x14ac:dyDescent="0.15">
      <c r="A14" s="15">
        <v>10</v>
      </c>
      <c r="B14" s="27" t="s">
        <v>44</v>
      </c>
      <c r="C14" s="25" t="s">
        <v>77</v>
      </c>
      <c r="D14" s="5" t="s">
        <v>118</v>
      </c>
      <c r="E14" s="54" t="str">
        <f t="shared" si="0"/>
        <v>410411********5638</v>
      </c>
      <c r="F14" s="22" t="s">
        <v>78</v>
      </c>
      <c r="G14" s="19" t="s">
        <v>75</v>
      </c>
      <c r="H14" s="21" t="s">
        <v>79</v>
      </c>
      <c r="I14" s="7">
        <v>15993559225</v>
      </c>
      <c r="J14" s="55" t="str">
        <f t="shared" si="1"/>
        <v>159********225</v>
      </c>
      <c r="K14" s="40" t="s">
        <v>88</v>
      </c>
    </row>
    <row r="15" spans="1:11" ht="25.5" customHeight="1" x14ac:dyDescent="0.15">
      <c r="A15" s="15">
        <v>11</v>
      </c>
      <c r="B15" s="27" t="s">
        <v>45</v>
      </c>
      <c r="C15" s="15" t="s">
        <v>81</v>
      </c>
      <c r="D15" s="5" t="s">
        <v>119</v>
      </c>
      <c r="E15" s="54" t="str">
        <f t="shared" si="0"/>
        <v>410526********2526</v>
      </c>
      <c r="F15" s="22" t="s">
        <v>78</v>
      </c>
      <c r="G15" s="19" t="s">
        <v>75</v>
      </c>
      <c r="H15" s="21" t="s">
        <v>79</v>
      </c>
      <c r="I15" s="7">
        <v>13607626864</v>
      </c>
      <c r="J15" s="55" t="str">
        <f t="shared" si="1"/>
        <v>136********864</v>
      </c>
      <c r="K15" s="40" t="s">
        <v>89</v>
      </c>
    </row>
    <row r="16" spans="1:11" ht="25.5" customHeight="1" x14ac:dyDescent="0.15">
      <c r="A16" s="15">
        <v>12</v>
      </c>
      <c r="B16" s="29" t="s">
        <v>23</v>
      </c>
      <c r="C16" s="25" t="s">
        <v>77</v>
      </c>
      <c r="D16" s="5" t="s">
        <v>24</v>
      </c>
      <c r="E16" s="54" t="str">
        <f t="shared" si="0"/>
        <v>410411********5570</v>
      </c>
      <c r="F16" s="22" t="s">
        <v>78</v>
      </c>
      <c r="G16" s="19" t="s">
        <v>75</v>
      </c>
      <c r="H16" s="21" t="s">
        <v>79</v>
      </c>
      <c r="I16" s="6">
        <v>18137587680</v>
      </c>
      <c r="J16" s="55" t="str">
        <f t="shared" si="1"/>
        <v>181********680</v>
      </c>
      <c r="K16" s="40" t="s">
        <v>90</v>
      </c>
    </row>
    <row r="17" spans="1:11" ht="25.5" customHeight="1" x14ac:dyDescent="0.15">
      <c r="A17" s="15">
        <v>13</v>
      </c>
      <c r="B17" s="27" t="s">
        <v>46</v>
      </c>
      <c r="C17" s="15" t="s">
        <v>81</v>
      </c>
      <c r="D17" s="5" t="s">
        <v>120</v>
      </c>
      <c r="E17" s="54" t="str">
        <f t="shared" si="0"/>
        <v>410403********5562</v>
      </c>
      <c r="F17" s="30" t="s">
        <v>78</v>
      </c>
      <c r="G17" s="31" t="s">
        <v>75</v>
      </c>
      <c r="H17" s="32" t="s">
        <v>79</v>
      </c>
      <c r="I17" s="7">
        <v>15290777755</v>
      </c>
      <c r="J17" s="55" t="str">
        <f t="shared" si="1"/>
        <v>152********755</v>
      </c>
      <c r="K17" s="40" t="s">
        <v>90</v>
      </c>
    </row>
    <row r="18" spans="1:11" ht="25.5" customHeight="1" x14ac:dyDescent="0.15">
      <c r="A18" s="15">
        <v>14</v>
      </c>
      <c r="B18" s="27" t="s">
        <v>47</v>
      </c>
      <c r="C18" s="25" t="s">
        <v>77</v>
      </c>
      <c r="D18" s="8" t="s">
        <v>121</v>
      </c>
      <c r="E18" s="54" t="str">
        <f t="shared" si="0"/>
        <v>410422********2815</v>
      </c>
      <c r="F18" s="22" t="s">
        <v>78</v>
      </c>
      <c r="G18" s="19" t="s">
        <v>75</v>
      </c>
      <c r="H18" s="21" t="s">
        <v>79</v>
      </c>
      <c r="I18" s="9">
        <v>13233711919</v>
      </c>
      <c r="J18" s="55" t="str">
        <f t="shared" si="1"/>
        <v>132********919</v>
      </c>
      <c r="K18" s="40" t="s">
        <v>91</v>
      </c>
    </row>
    <row r="19" spans="1:11" ht="25.5" customHeight="1" x14ac:dyDescent="0.15">
      <c r="A19" s="15">
        <v>15</v>
      </c>
      <c r="B19" s="29" t="s">
        <v>151</v>
      </c>
      <c r="C19" s="15" t="s">
        <v>81</v>
      </c>
      <c r="D19" s="35" t="s">
        <v>152</v>
      </c>
      <c r="E19" s="54" t="str">
        <f t="shared" si="0"/>
        <v>410425********5022</v>
      </c>
      <c r="F19" s="22" t="s">
        <v>78</v>
      </c>
      <c r="G19" s="19" t="s">
        <v>75</v>
      </c>
      <c r="H19" s="21" t="s">
        <v>79</v>
      </c>
      <c r="I19" s="6">
        <v>15639980218</v>
      </c>
      <c r="J19" s="55" t="str">
        <f t="shared" si="1"/>
        <v>156********218</v>
      </c>
      <c r="K19" s="36" t="s">
        <v>83</v>
      </c>
    </row>
    <row r="20" spans="1:11" ht="25.5" customHeight="1" x14ac:dyDescent="0.15">
      <c r="A20" s="15">
        <v>16</v>
      </c>
      <c r="B20" s="27" t="s">
        <v>48</v>
      </c>
      <c r="C20" s="15" t="s">
        <v>81</v>
      </c>
      <c r="D20" s="5" t="s">
        <v>122</v>
      </c>
      <c r="E20" s="54" t="str">
        <f t="shared" si="0"/>
        <v>410425********3565</v>
      </c>
      <c r="F20" s="22" t="s">
        <v>78</v>
      </c>
      <c r="G20" s="19" t="s">
        <v>75</v>
      </c>
      <c r="H20" s="21" t="s">
        <v>79</v>
      </c>
      <c r="I20" s="6">
        <v>15537591132</v>
      </c>
      <c r="J20" s="55" t="str">
        <f t="shared" si="1"/>
        <v>155********132</v>
      </c>
      <c r="K20" s="40" t="s">
        <v>92</v>
      </c>
    </row>
    <row r="21" spans="1:11" ht="25.5" customHeight="1" x14ac:dyDescent="0.15">
      <c r="A21" s="15">
        <v>17</v>
      </c>
      <c r="B21" s="23" t="s">
        <v>49</v>
      </c>
      <c r="C21" s="25" t="s">
        <v>77</v>
      </c>
      <c r="D21" s="5" t="s">
        <v>123</v>
      </c>
      <c r="E21" s="54" t="str">
        <f t="shared" si="0"/>
        <v>410422********7616</v>
      </c>
      <c r="F21" s="22" t="s">
        <v>78</v>
      </c>
      <c r="G21" s="19" t="s">
        <v>75</v>
      </c>
      <c r="H21" s="21" t="s">
        <v>79</v>
      </c>
      <c r="I21" s="6">
        <v>15037527193</v>
      </c>
      <c r="J21" s="55" t="str">
        <f t="shared" si="1"/>
        <v>150********193</v>
      </c>
      <c r="K21" s="40" t="s">
        <v>93</v>
      </c>
    </row>
    <row r="22" spans="1:11" ht="25.5" customHeight="1" x14ac:dyDescent="0.15">
      <c r="A22" s="15">
        <v>18</v>
      </c>
      <c r="B22" s="23" t="s">
        <v>50</v>
      </c>
      <c r="C22" s="25" t="s">
        <v>77</v>
      </c>
      <c r="D22" s="5" t="s">
        <v>124</v>
      </c>
      <c r="E22" s="54" t="str">
        <f t="shared" si="0"/>
        <v>410422********9111</v>
      </c>
      <c r="F22" s="22" t="s">
        <v>78</v>
      </c>
      <c r="G22" s="19" t="s">
        <v>75</v>
      </c>
      <c r="H22" s="21" t="s">
        <v>79</v>
      </c>
      <c r="I22" s="6">
        <v>17739753009</v>
      </c>
      <c r="J22" s="55" t="str">
        <f t="shared" si="1"/>
        <v>177********009</v>
      </c>
      <c r="K22" s="40" t="s">
        <v>93</v>
      </c>
    </row>
    <row r="23" spans="1:11" ht="25.5" customHeight="1" x14ac:dyDescent="0.15">
      <c r="A23" s="15">
        <v>19</v>
      </c>
      <c r="B23" s="29" t="s">
        <v>51</v>
      </c>
      <c r="C23" s="25" t="s">
        <v>77</v>
      </c>
      <c r="D23" s="5" t="s">
        <v>8</v>
      </c>
      <c r="E23" s="54" t="str">
        <f t="shared" si="0"/>
        <v>410482********3356</v>
      </c>
      <c r="F23" s="22" t="s">
        <v>78</v>
      </c>
      <c r="G23" s="19" t="s">
        <v>75</v>
      </c>
      <c r="H23" s="21" t="s">
        <v>79</v>
      </c>
      <c r="I23" s="6">
        <v>13383831738</v>
      </c>
      <c r="J23" s="55" t="str">
        <f t="shared" si="1"/>
        <v>133********738</v>
      </c>
      <c r="K23" s="40" t="s">
        <v>94</v>
      </c>
    </row>
    <row r="24" spans="1:11" ht="25.5" customHeight="1" x14ac:dyDescent="0.15">
      <c r="A24" s="15">
        <v>20</v>
      </c>
      <c r="B24" s="29" t="s">
        <v>18</v>
      </c>
      <c r="C24" s="25" t="s">
        <v>77</v>
      </c>
      <c r="D24" s="5" t="s">
        <v>125</v>
      </c>
      <c r="E24" s="54" t="str">
        <f t="shared" si="0"/>
        <v>410425********1032</v>
      </c>
      <c r="F24" s="22" t="s">
        <v>78</v>
      </c>
      <c r="G24" s="19" t="s">
        <v>75</v>
      </c>
      <c r="H24" s="21" t="s">
        <v>79</v>
      </c>
      <c r="I24" s="6">
        <v>18037588515</v>
      </c>
      <c r="J24" s="55" t="str">
        <f t="shared" si="1"/>
        <v>180********515</v>
      </c>
      <c r="K24" s="40" t="s">
        <v>95</v>
      </c>
    </row>
    <row r="25" spans="1:11" ht="25.5" customHeight="1" x14ac:dyDescent="0.15">
      <c r="A25" s="15">
        <v>21</v>
      </c>
      <c r="B25" s="29" t="s">
        <v>52</v>
      </c>
      <c r="C25" s="25" t="s">
        <v>77</v>
      </c>
      <c r="D25" s="5" t="s">
        <v>126</v>
      </c>
      <c r="E25" s="54" t="str">
        <f t="shared" si="0"/>
        <v>410423********4037</v>
      </c>
      <c r="F25" s="22" t="s">
        <v>78</v>
      </c>
      <c r="G25" s="19" t="s">
        <v>75</v>
      </c>
      <c r="H25" s="21" t="s">
        <v>79</v>
      </c>
      <c r="I25" s="6">
        <v>15093863136</v>
      </c>
      <c r="J25" s="55" t="str">
        <f t="shared" si="1"/>
        <v>150********136</v>
      </c>
      <c r="K25" s="40" t="s">
        <v>96</v>
      </c>
    </row>
    <row r="26" spans="1:11" ht="25.5" customHeight="1" x14ac:dyDescent="0.15">
      <c r="A26" s="15">
        <v>22</v>
      </c>
      <c r="B26" s="29" t="s">
        <v>21</v>
      </c>
      <c r="C26" s="25" t="s">
        <v>77</v>
      </c>
      <c r="D26" s="5" t="s">
        <v>22</v>
      </c>
      <c r="E26" s="54" t="str">
        <f t="shared" si="0"/>
        <v>410411********5519</v>
      </c>
      <c r="F26" s="22" t="s">
        <v>78</v>
      </c>
      <c r="G26" s="19" t="s">
        <v>75</v>
      </c>
      <c r="H26" s="21" t="s">
        <v>79</v>
      </c>
      <c r="I26" s="6">
        <v>18639736677</v>
      </c>
      <c r="J26" s="55" t="str">
        <f t="shared" si="1"/>
        <v>186********677</v>
      </c>
      <c r="K26" s="40" t="s">
        <v>97</v>
      </c>
    </row>
    <row r="27" spans="1:11" ht="25.5" customHeight="1" x14ac:dyDescent="0.15">
      <c r="A27" s="15">
        <v>23</v>
      </c>
      <c r="B27" s="29" t="s">
        <v>16</v>
      </c>
      <c r="C27" s="15" t="s">
        <v>81</v>
      </c>
      <c r="D27" s="5" t="s">
        <v>17</v>
      </c>
      <c r="E27" s="54" t="str">
        <f t="shared" si="0"/>
        <v>410421********5520</v>
      </c>
      <c r="F27" s="22" t="s">
        <v>78</v>
      </c>
      <c r="G27" s="19" t="s">
        <v>75</v>
      </c>
      <c r="H27" s="21" t="s">
        <v>79</v>
      </c>
      <c r="I27" s="6">
        <v>15837538333</v>
      </c>
      <c r="J27" s="55" t="str">
        <f t="shared" si="1"/>
        <v>158********333</v>
      </c>
      <c r="K27" s="40" t="s">
        <v>98</v>
      </c>
    </row>
    <row r="28" spans="1:11" ht="25.5" customHeight="1" x14ac:dyDescent="0.15">
      <c r="A28" s="15">
        <v>24</v>
      </c>
      <c r="B28" s="29" t="s">
        <v>25</v>
      </c>
      <c r="C28" s="15" t="s">
        <v>81</v>
      </c>
      <c r="D28" s="5" t="s">
        <v>26</v>
      </c>
      <c r="E28" s="54" t="str">
        <f t="shared" si="0"/>
        <v>410822********3525</v>
      </c>
      <c r="F28" s="22" t="s">
        <v>78</v>
      </c>
      <c r="G28" s="19" t="s">
        <v>75</v>
      </c>
      <c r="H28" s="21" t="s">
        <v>79</v>
      </c>
      <c r="I28" s="6">
        <v>15637506996</v>
      </c>
      <c r="J28" s="55" t="str">
        <f t="shared" si="1"/>
        <v>156********996</v>
      </c>
      <c r="K28" s="40" t="s">
        <v>99</v>
      </c>
    </row>
    <row r="29" spans="1:11" ht="25.5" customHeight="1" x14ac:dyDescent="0.15">
      <c r="A29" s="15">
        <v>25</v>
      </c>
      <c r="B29" s="29" t="s">
        <v>53</v>
      </c>
      <c r="C29" s="15" t="s">
        <v>81</v>
      </c>
      <c r="D29" s="5" t="s">
        <v>127</v>
      </c>
      <c r="E29" s="54" t="str">
        <f t="shared" si="0"/>
        <v>410422********3324</v>
      </c>
      <c r="F29" s="22" t="s">
        <v>78</v>
      </c>
      <c r="G29" s="19" t="s">
        <v>75</v>
      </c>
      <c r="H29" s="21" t="s">
        <v>79</v>
      </c>
      <c r="I29" s="7">
        <v>13164369937</v>
      </c>
      <c r="J29" s="55" t="str">
        <f t="shared" si="1"/>
        <v>131********937</v>
      </c>
      <c r="K29" s="40" t="s">
        <v>100</v>
      </c>
    </row>
    <row r="30" spans="1:11" ht="25.5" customHeight="1" x14ac:dyDescent="0.15">
      <c r="A30" s="15">
        <v>26</v>
      </c>
      <c r="B30" s="29" t="s">
        <v>54</v>
      </c>
      <c r="C30" s="15" t="s">
        <v>81</v>
      </c>
      <c r="D30" s="5" t="s">
        <v>128</v>
      </c>
      <c r="E30" s="54" t="str">
        <f t="shared" si="0"/>
        <v>410411********5549</v>
      </c>
      <c r="F30" s="30" t="s">
        <v>78</v>
      </c>
      <c r="G30" s="31" t="s">
        <v>75</v>
      </c>
      <c r="H30" s="32" t="s">
        <v>79</v>
      </c>
      <c r="I30" s="6">
        <v>15037592212</v>
      </c>
      <c r="J30" s="55" t="str">
        <f t="shared" si="1"/>
        <v>150********212</v>
      </c>
      <c r="K30" s="40" t="s">
        <v>101</v>
      </c>
    </row>
    <row r="31" spans="1:11" ht="25.5" customHeight="1" x14ac:dyDescent="0.15">
      <c r="A31" s="15">
        <v>27</v>
      </c>
      <c r="B31" s="29" t="s">
        <v>11</v>
      </c>
      <c r="C31" s="15" t="s">
        <v>81</v>
      </c>
      <c r="D31" s="5" t="s">
        <v>12</v>
      </c>
      <c r="E31" s="54" t="str">
        <f t="shared" si="0"/>
        <v>410481********6028</v>
      </c>
      <c r="F31" s="30" t="s">
        <v>78</v>
      </c>
      <c r="G31" s="31" t="s">
        <v>75</v>
      </c>
      <c r="H31" s="32" t="s">
        <v>79</v>
      </c>
      <c r="I31" s="6">
        <v>15237535194</v>
      </c>
      <c r="J31" s="55" t="str">
        <f t="shared" si="1"/>
        <v>152********194</v>
      </c>
      <c r="K31" s="40" t="s">
        <v>102</v>
      </c>
    </row>
    <row r="32" spans="1:11" ht="25.5" customHeight="1" x14ac:dyDescent="0.15">
      <c r="A32" s="15">
        <v>28</v>
      </c>
      <c r="B32" s="29" t="s">
        <v>19</v>
      </c>
      <c r="C32" s="25" t="s">
        <v>77</v>
      </c>
      <c r="D32" s="5" t="s">
        <v>20</v>
      </c>
      <c r="E32" s="54" t="str">
        <f t="shared" si="0"/>
        <v>411081********7650</v>
      </c>
      <c r="F32" s="30" t="s">
        <v>78</v>
      </c>
      <c r="G32" s="31" t="s">
        <v>75</v>
      </c>
      <c r="H32" s="32" t="s">
        <v>79</v>
      </c>
      <c r="I32" s="6">
        <v>13937577861</v>
      </c>
      <c r="J32" s="55" t="str">
        <f t="shared" si="1"/>
        <v>139********861</v>
      </c>
      <c r="K32" s="40" t="s">
        <v>103</v>
      </c>
    </row>
    <row r="33" spans="1:11" ht="25.5" customHeight="1" x14ac:dyDescent="0.15">
      <c r="A33" s="15">
        <v>29</v>
      </c>
      <c r="B33" s="29" t="s">
        <v>55</v>
      </c>
      <c r="C33" s="25" t="s">
        <v>77</v>
      </c>
      <c r="D33" s="5" t="s">
        <v>129</v>
      </c>
      <c r="E33" s="54" t="str">
        <f t="shared" si="0"/>
        <v>410403********555X</v>
      </c>
      <c r="F33" s="30" t="s">
        <v>78</v>
      </c>
      <c r="G33" s="31" t="s">
        <v>75</v>
      </c>
      <c r="H33" s="32" t="s">
        <v>79</v>
      </c>
      <c r="I33" s="6">
        <v>13683752201</v>
      </c>
      <c r="J33" s="55" t="str">
        <f t="shared" si="1"/>
        <v>136********201</v>
      </c>
      <c r="K33" s="40" t="s">
        <v>104</v>
      </c>
    </row>
    <row r="34" spans="1:11" ht="25.5" customHeight="1" x14ac:dyDescent="0.15">
      <c r="A34" s="15">
        <v>30</v>
      </c>
      <c r="B34" s="29" t="s">
        <v>56</v>
      </c>
      <c r="C34" s="25" t="s">
        <v>77</v>
      </c>
      <c r="D34" s="10" t="s">
        <v>130</v>
      </c>
      <c r="E34" s="54" t="str">
        <f t="shared" si="0"/>
        <v>410425********0019</v>
      </c>
      <c r="F34" s="22" t="s">
        <v>78</v>
      </c>
      <c r="G34" s="19" t="s">
        <v>75</v>
      </c>
      <c r="H34" s="21" t="s">
        <v>79</v>
      </c>
      <c r="I34" s="6">
        <v>15137536360</v>
      </c>
      <c r="J34" s="55" t="str">
        <f t="shared" si="1"/>
        <v>151********360</v>
      </c>
      <c r="K34" s="40" t="s">
        <v>105</v>
      </c>
    </row>
    <row r="35" spans="1:11" ht="25.5" customHeight="1" x14ac:dyDescent="0.15">
      <c r="A35" s="15">
        <v>31</v>
      </c>
      <c r="B35" s="29" t="s">
        <v>57</v>
      </c>
      <c r="C35" s="25" t="s">
        <v>77</v>
      </c>
      <c r="D35" s="5" t="s">
        <v>131</v>
      </c>
      <c r="E35" s="54" t="str">
        <f t="shared" si="0"/>
        <v>410411********5677</v>
      </c>
      <c r="F35" s="22" t="s">
        <v>78</v>
      </c>
      <c r="G35" s="19" t="s">
        <v>75</v>
      </c>
      <c r="H35" s="21" t="s">
        <v>79</v>
      </c>
      <c r="I35" s="6">
        <v>15886710060</v>
      </c>
      <c r="J35" s="55" t="str">
        <f t="shared" si="1"/>
        <v>158********060</v>
      </c>
      <c r="K35" s="40" t="s">
        <v>106</v>
      </c>
    </row>
    <row r="36" spans="1:11" ht="25.5" customHeight="1" x14ac:dyDescent="0.15">
      <c r="A36" s="15">
        <v>32</v>
      </c>
      <c r="B36" s="27" t="s">
        <v>58</v>
      </c>
      <c r="C36" s="25" t="s">
        <v>77</v>
      </c>
      <c r="D36" s="11" t="s">
        <v>132</v>
      </c>
      <c r="E36" s="54" t="str">
        <f t="shared" si="0"/>
        <v>410402********5635</v>
      </c>
      <c r="F36" s="22" t="s">
        <v>78</v>
      </c>
      <c r="G36" s="19" t="s">
        <v>75</v>
      </c>
      <c r="H36" s="21" t="s">
        <v>79</v>
      </c>
      <c r="I36" s="12">
        <v>18503759988</v>
      </c>
      <c r="J36" s="55" t="str">
        <f t="shared" si="1"/>
        <v>185********988</v>
      </c>
      <c r="K36" s="40" t="s">
        <v>107</v>
      </c>
    </row>
    <row r="37" spans="1:11" ht="25.5" customHeight="1" x14ac:dyDescent="0.15">
      <c r="A37" s="15">
        <v>33</v>
      </c>
      <c r="B37" s="29" t="s">
        <v>59</v>
      </c>
      <c r="C37" s="25" t="s">
        <v>77</v>
      </c>
      <c r="D37" s="5" t="s">
        <v>133</v>
      </c>
      <c r="E37" s="54" t="str">
        <f t="shared" si="0"/>
        <v>410423********9553</v>
      </c>
      <c r="F37" s="22" t="s">
        <v>78</v>
      </c>
      <c r="G37" s="19" t="s">
        <v>75</v>
      </c>
      <c r="H37" s="21" t="s">
        <v>79</v>
      </c>
      <c r="I37" s="6">
        <v>18003900522</v>
      </c>
      <c r="J37" s="55" t="str">
        <f t="shared" si="1"/>
        <v>180********522</v>
      </c>
      <c r="K37" s="40" t="s">
        <v>107</v>
      </c>
    </row>
    <row r="38" spans="1:11" ht="25.5" customHeight="1" x14ac:dyDescent="0.15">
      <c r="A38" s="15">
        <v>34</v>
      </c>
      <c r="B38" s="29" t="s">
        <v>60</v>
      </c>
      <c r="C38" s="15" t="s">
        <v>81</v>
      </c>
      <c r="D38" s="11" t="s">
        <v>134</v>
      </c>
      <c r="E38" s="54" t="str">
        <f t="shared" si="0"/>
        <v>410403********5528</v>
      </c>
      <c r="F38" s="22" t="s">
        <v>78</v>
      </c>
      <c r="G38" s="19" t="s">
        <v>75</v>
      </c>
      <c r="H38" s="21" t="s">
        <v>79</v>
      </c>
      <c r="I38" s="12">
        <v>13333754499</v>
      </c>
      <c r="J38" s="55" t="str">
        <f t="shared" si="1"/>
        <v>133********499</v>
      </c>
      <c r="K38" s="40" t="s">
        <v>107</v>
      </c>
    </row>
    <row r="39" spans="1:11" ht="25.5" customHeight="1" x14ac:dyDescent="0.15">
      <c r="A39" s="15">
        <v>35</v>
      </c>
      <c r="B39" s="29" t="s">
        <v>61</v>
      </c>
      <c r="C39" s="15" t="s">
        <v>81</v>
      </c>
      <c r="D39" s="11" t="s">
        <v>135</v>
      </c>
      <c r="E39" s="54" t="str">
        <f t="shared" si="0"/>
        <v>410422********5929</v>
      </c>
      <c r="F39" s="22" t="s">
        <v>78</v>
      </c>
      <c r="G39" s="19" t="s">
        <v>75</v>
      </c>
      <c r="H39" s="21" t="s">
        <v>79</v>
      </c>
      <c r="I39" s="12">
        <v>13781860221</v>
      </c>
      <c r="J39" s="55" t="str">
        <f t="shared" si="1"/>
        <v>137********221</v>
      </c>
      <c r="K39" s="40" t="s">
        <v>107</v>
      </c>
    </row>
    <row r="40" spans="1:11" ht="25.5" customHeight="1" x14ac:dyDescent="0.15">
      <c r="A40" s="15">
        <v>36</v>
      </c>
      <c r="B40" s="29" t="s">
        <v>62</v>
      </c>
      <c r="C40" s="25" t="s">
        <v>77</v>
      </c>
      <c r="D40" s="11" t="s">
        <v>136</v>
      </c>
      <c r="E40" s="54" t="str">
        <f t="shared" si="0"/>
        <v>410422********9113</v>
      </c>
      <c r="F40" s="22" t="s">
        <v>78</v>
      </c>
      <c r="G40" s="19" t="s">
        <v>75</v>
      </c>
      <c r="H40" s="21" t="s">
        <v>79</v>
      </c>
      <c r="I40" s="12">
        <v>17737839888</v>
      </c>
      <c r="J40" s="55" t="str">
        <f t="shared" si="1"/>
        <v>177********888</v>
      </c>
      <c r="K40" s="40" t="s">
        <v>107</v>
      </c>
    </row>
    <row r="41" spans="1:11" ht="25.5" customHeight="1" x14ac:dyDescent="0.15">
      <c r="A41" s="15">
        <v>37</v>
      </c>
      <c r="B41" s="29" t="s">
        <v>9</v>
      </c>
      <c r="C41" s="25" t="s">
        <v>77</v>
      </c>
      <c r="D41" s="5" t="s">
        <v>10</v>
      </c>
      <c r="E41" s="54" t="str">
        <f t="shared" si="0"/>
        <v>410402********5677</v>
      </c>
      <c r="F41" s="22" t="s">
        <v>78</v>
      </c>
      <c r="G41" s="19" t="s">
        <v>75</v>
      </c>
      <c r="H41" s="21" t="s">
        <v>79</v>
      </c>
      <c r="I41" s="13">
        <v>18749602577</v>
      </c>
      <c r="J41" s="55" t="str">
        <f t="shared" si="1"/>
        <v>187********577</v>
      </c>
      <c r="K41" s="40" t="s">
        <v>94</v>
      </c>
    </row>
    <row r="42" spans="1:11" ht="25.5" customHeight="1" x14ac:dyDescent="0.15">
      <c r="A42" s="15">
        <v>38</v>
      </c>
      <c r="B42" s="29" t="s">
        <v>63</v>
      </c>
      <c r="C42" s="25" t="s">
        <v>77</v>
      </c>
      <c r="D42" s="5" t="s">
        <v>137</v>
      </c>
      <c r="E42" s="54" t="str">
        <f t="shared" si="0"/>
        <v>410422********431X</v>
      </c>
      <c r="F42" s="22" t="s">
        <v>78</v>
      </c>
      <c r="G42" s="19" t="s">
        <v>75</v>
      </c>
      <c r="H42" s="21" t="s">
        <v>79</v>
      </c>
      <c r="I42" s="6">
        <v>13938653207</v>
      </c>
      <c r="J42" s="55" t="str">
        <f t="shared" si="1"/>
        <v>139********207</v>
      </c>
      <c r="K42" s="40" t="s">
        <v>108</v>
      </c>
    </row>
    <row r="43" spans="1:11" ht="25.5" customHeight="1" x14ac:dyDescent="0.15">
      <c r="A43" s="15">
        <v>39</v>
      </c>
      <c r="B43" s="29" t="s">
        <v>64</v>
      </c>
      <c r="C43" s="25" t="s">
        <v>77</v>
      </c>
      <c r="D43" s="5" t="s">
        <v>138</v>
      </c>
      <c r="E43" s="54" t="str">
        <f t="shared" si="0"/>
        <v>410423********1075</v>
      </c>
      <c r="F43" s="22" t="s">
        <v>78</v>
      </c>
      <c r="G43" s="19" t="s">
        <v>75</v>
      </c>
      <c r="H43" s="21" t="s">
        <v>79</v>
      </c>
      <c r="I43" s="6">
        <v>18037589259</v>
      </c>
      <c r="J43" s="55" t="str">
        <f t="shared" si="1"/>
        <v>180********259</v>
      </c>
      <c r="K43" s="40" t="s">
        <v>109</v>
      </c>
    </row>
    <row r="44" spans="1:11" ht="25.5" customHeight="1" x14ac:dyDescent="0.15">
      <c r="A44" s="15">
        <v>40</v>
      </c>
      <c r="B44" s="29" t="s">
        <v>65</v>
      </c>
      <c r="C44" s="25" t="s">
        <v>77</v>
      </c>
      <c r="D44" s="5" t="s">
        <v>139</v>
      </c>
      <c r="E44" s="54" t="str">
        <f t="shared" si="0"/>
        <v>411025********5037</v>
      </c>
      <c r="F44" s="22" t="s">
        <v>78</v>
      </c>
      <c r="G44" s="19" t="s">
        <v>75</v>
      </c>
      <c r="H44" s="21" t="s">
        <v>79</v>
      </c>
      <c r="I44" s="6">
        <v>13633758303</v>
      </c>
      <c r="J44" s="55" t="str">
        <f t="shared" si="1"/>
        <v>136********303</v>
      </c>
      <c r="K44" s="40" t="s">
        <v>111</v>
      </c>
    </row>
    <row r="45" spans="1:11" ht="25.5" customHeight="1" x14ac:dyDescent="0.15">
      <c r="A45" s="15">
        <v>41</v>
      </c>
      <c r="B45" s="29" t="s">
        <v>66</v>
      </c>
      <c r="C45" s="25" t="s">
        <v>77</v>
      </c>
      <c r="D45" s="5" t="s">
        <v>140</v>
      </c>
      <c r="E45" s="54" t="str">
        <f t="shared" si="0"/>
        <v>411322********1017</v>
      </c>
      <c r="F45" s="22" t="s">
        <v>78</v>
      </c>
      <c r="G45" s="19" t="s">
        <v>75</v>
      </c>
      <c r="H45" s="21" t="s">
        <v>79</v>
      </c>
      <c r="I45" s="6">
        <v>18749406593</v>
      </c>
      <c r="J45" s="55" t="str">
        <f t="shared" si="1"/>
        <v>187********593</v>
      </c>
      <c r="K45" s="40" t="s">
        <v>96</v>
      </c>
    </row>
    <row r="46" spans="1:11" ht="25.5" customHeight="1" x14ac:dyDescent="0.15">
      <c r="A46" s="15">
        <v>42</v>
      </c>
      <c r="B46" s="29" t="s">
        <v>67</v>
      </c>
      <c r="C46" s="25" t="s">
        <v>77</v>
      </c>
      <c r="D46" s="5" t="s">
        <v>141</v>
      </c>
      <c r="E46" s="54" t="str">
        <f t="shared" si="0"/>
        <v>410422********9115</v>
      </c>
      <c r="F46" s="22" t="s">
        <v>78</v>
      </c>
      <c r="G46" s="19" t="s">
        <v>75</v>
      </c>
      <c r="H46" s="21" t="s">
        <v>79</v>
      </c>
      <c r="I46" s="6">
        <v>18768961551</v>
      </c>
      <c r="J46" s="55" t="str">
        <f t="shared" si="1"/>
        <v>187********551</v>
      </c>
      <c r="K46" s="40" t="s">
        <v>108</v>
      </c>
    </row>
    <row r="47" spans="1:11" ht="25.5" customHeight="1" x14ac:dyDescent="0.15">
      <c r="A47" s="15">
        <v>43</v>
      </c>
      <c r="B47" s="29" t="s">
        <v>68</v>
      </c>
      <c r="C47" s="25" t="s">
        <v>77</v>
      </c>
      <c r="D47" s="5" t="s">
        <v>142</v>
      </c>
      <c r="E47" s="54" t="str">
        <f t="shared" si="0"/>
        <v>410423********2516</v>
      </c>
      <c r="F47" s="22" t="s">
        <v>78</v>
      </c>
      <c r="G47" s="19" t="s">
        <v>75</v>
      </c>
      <c r="H47" s="21" t="s">
        <v>79</v>
      </c>
      <c r="I47" s="6">
        <v>13949474679</v>
      </c>
      <c r="J47" s="55" t="str">
        <f t="shared" si="1"/>
        <v>139********679</v>
      </c>
      <c r="K47" s="40" t="s">
        <v>108</v>
      </c>
    </row>
    <row r="48" spans="1:11" ht="25.5" customHeight="1" x14ac:dyDescent="0.15">
      <c r="A48" s="15">
        <v>44</v>
      </c>
      <c r="B48" s="29" t="s">
        <v>69</v>
      </c>
      <c r="C48" s="25" t="s">
        <v>77</v>
      </c>
      <c r="D48" s="5" t="s">
        <v>143</v>
      </c>
      <c r="E48" s="54" t="str">
        <f t="shared" si="0"/>
        <v>411422********1818</v>
      </c>
      <c r="F48" s="22" t="s">
        <v>78</v>
      </c>
      <c r="G48" s="19" t="s">
        <v>75</v>
      </c>
      <c r="H48" s="21" t="s">
        <v>79</v>
      </c>
      <c r="I48" s="6">
        <v>18768915095</v>
      </c>
      <c r="J48" s="55" t="str">
        <f t="shared" si="1"/>
        <v>187********095</v>
      </c>
      <c r="K48" s="40" t="s">
        <v>110</v>
      </c>
    </row>
    <row r="49" spans="1:11" ht="25.5" customHeight="1" x14ac:dyDescent="0.15">
      <c r="A49" s="15">
        <v>45</v>
      </c>
      <c r="B49" s="29" t="s">
        <v>70</v>
      </c>
      <c r="C49" s="25" t="s">
        <v>77</v>
      </c>
      <c r="D49" s="5" t="s">
        <v>144</v>
      </c>
      <c r="E49" s="54" t="str">
        <f t="shared" si="0"/>
        <v>410425********0012</v>
      </c>
      <c r="F49" s="22" t="s">
        <v>78</v>
      </c>
      <c r="G49" s="19" t="s">
        <v>75</v>
      </c>
      <c r="H49" s="21" t="s">
        <v>79</v>
      </c>
      <c r="I49" s="6">
        <v>15638695569</v>
      </c>
      <c r="J49" s="55" t="str">
        <f t="shared" si="1"/>
        <v>156********569</v>
      </c>
      <c r="K49" s="40" t="s">
        <v>110</v>
      </c>
    </row>
    <row r="50" spans="1:11" ht="25.5" customHeight="1" x14ac:dyDescent="0.15">
      <c r="A50" s="15">
        <v>46</v>
      </c>
      <c r="B50" s="29" t="s">
        <v>71</v>
      </c>
      <c r="C50" s="25" t="s">
        <v>77</v>
      </c>
      <c r="D50" s="5" t="s">
        <v>145</v>
      </c>
      <c r="E50" s="54" t="str">
        <f t="shared" si="0"/>
        <v>410423********6616</v>
      </c>
      <c r="F50" s="22" t="s">
        <v>78</v>
      </c>
      <c r="G50" s="19" t="s">
        <v>75</v>
      </c>
      <c r="H50" s="21" t="s">
        <v>79</v>
      </c>
      <c r="I50" s="6">
        <v>15837571282</v>
      </c>
      <c r="J50" s="55" t="str">
        <f t="shared" si="1"/>
        <v>158********282</v>
      </c>
      <c r="K50" s="40" t="s">
        <v>111</v>
      </c>
    </row>
    <row r="51" spans="1:11" ht="25.5" customHeight="1" x14ac:dyDescent="0.15">
      <c r="A51" s="15">
        <v>47</v>
      </c>
      <c r="B51" s="29" t="s">
        <v>72</v>
      </c>
      <c r="C51" s="25" t="s">
        <v>77</v>
      </c>
      <c r="D51" s="5" t="s">
        <v>146</v>
      </c>
      <c r="E51" s="54" t="str">
        <f t="shared" si="0"/>
        <v>410421********2517</v>
      </c>
      <c r="F51" s="22" t="s">
        <v>78</v>
      </c>
      <c r="G51" s="19" t="s">
        <v>75</v>
      </c>
      <c r="H51" s="21" t="s">
        <v>79</v>
      </c>
      <c r="I51" s="6">
        <v>15837581676</v>
      </c>
      <c r="J51" s="55" t="str">
        <f t="shared" si="1"/>
        <v>158********676</v>
      </c>
      <c r="K51" s="40" t="s">
        <v>108</v>
      </c>
    </row>
    <row r="52" spans="1:11" ht="25.5" customHeight="1" x14ac:dyDescent="0.15">
      <c r="A52" s="15">
        <v>48</v>
      </c>
      <c r="B52" s="29" t="s">
        <v>114</v>
      </c>
      <c r="C52" s="50" t="s">
        <v>27</v>
      </c>
      <c r="D52" s="5" t="s">
        <v>149</v>
      </c>
      <c r="E52" s="54" t="str">
        <f t="shared" si="0"/>
        <v>410402********5585</v>
      </c>
      <c r="F52" s="33" t="s">
        <v>78</v>
      </c>
      <c r="G52" s="15" t="s">
        <v>75</v>
      </c>
      <c r="H52" s="24" t="s">
        <v>79</v>
      </c>
      <c r="I52" s="7">
        <v>15639980377</v>
      </c>
      <c r="J52" s="55" t="str">
        <f t="shared" si="1"/>
        <v>156********377</v>
      </c>
      <c r="K52" s="40" t="s">
        <v>89</v>
      </c>
    </row>
    <row r="53" spans="1:11" ht="25.5" customHeight="1" x14ac:dyDescent="0.15">
      <c r="A53" s="15">
        <v>49</v>
      </c>
      <c r="B53" s="29" t="s">
        <v>73</v>
      </c>
      <c r="C53" s="15" t="s">
        <v>81</v>
      </c>
      <c r="D53" s="5" t="s">
        <v>147</v>
      </c>
      <c r="E53" s="54" t="str">
        <f t="shared" si="0"/>
        <v>410224********1042</v>
      </c>
      <c r="F53" s="22" t="s">
        <v>78</v>
      </c>
      <c r="G53" s="19" t="s">
        <v>75</v>
      </c>
      <c r="H53" s="21" t="s">
        <v>79</v>
      </c>
      <c r="I53" s="7">
        <v>15737566169</v>
      </c>
      <c r="J53" s="55" t="str">
        <f t="shared" si="1"/>
        <v>157********169</v>
      </c>
      <c r="K53" s="40" t="s">
        <v>112</v>
      </c>
    </row>
    <row r="54" spans="1:11" ht="25.5" customHeight="1" x14ac:dyDescent="0.15">
      <c r="A54" s="15">
        <v>50</v>
      </c>
      <c r="B54" s="29" t="s">
        <v>74</v>
      </c>
      <c r="C54" s="15" t="s">
        <v>81</v>
      </c>
      <c r="D54" s="5" t="s">
        <v>148</v>
      </c>
      <c r="E54" s="54" t="str">
        <f t="shared" si="0"/>
        <v>510821********6829</v>
      </c>
      <c r="F54" s="33" t="s">
        <v>78</v>
      </c>
      <c r="G54" s="15" t="s">
        <v>75</v>
      </c>
      <c r="H54" s="24" t="s">
        <v>79</v>
      </c>
      <c r="I54" s="13">
        <v>15737532633</v>
      </c>
      <c r="J54" s="55" t="str">
        <f t="shared" si="1"/>
        <v>157********633</v>
      </c>
      <c r="K54" s="40" t="s">
        <v>113</v>
      </c>
    </row>
  </sheetData>
  <sheetProtection algorithmName="SHA-512" hashValue="p6J/yD79q+PVFh1wsttSO7doI46xVz/lPo3kOYKQfhV/e5ZS7HhzYGDj003M/vQmSuC7qODoFm81Z/DQpiIKqA==" saltValue="XEgayl/jP6Z/X1lE475Ojg==" spinCount="100000" sheet="1" objects="1" scenarios="1"/>
  <mergeCells count="4">
    <mergeCell ref="H3:K3"/>
    <mergeCell ref="A2:E2"/>
    <mergeCell ref="B3:E3"/>
    <mergeCell ref="H2:K2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Sheet2!bookmark26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2020-12-24T08:34:47Z</dcterms:modified>
</cp:coreProperties>
</file>