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500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(2)'!$A$2:$L$22</definedName>
  </definedNames>
  <calcPr calcId="144525"/>
</workbook>
</file>

<file path=xl/sharedStrings.xml><?xml version="1.0" encoding="utf-8"?>
<sst xmlns="http://schemas.openxmlformats.org/spreadsheetml/2006/main" count="166" uniqueCount="102">
  <si>
    <t>湛河区大众创业孵化园创业运营补贴汇总表</t>
  </si>
  <si>
    <t>序号</t>
  </si>
  <si>
    <t>创业实体名称</t>
  </si>
  <si>
    <t>创业者
姓名</t>
  </si>
  <si>
    <t>交费
金额</t>
  </si>
  <si>
    <t>补贴
金额</t>
  </si>
  <si>
    <t>身份证号</t>
  </si>
  <si>
    <t>人员
类别</t>
  </si>
  <si>
    <t>注册时间</t>
  </si>
  <si>
    <t>员工
人数</t>
  </si>
  <si>
    <t>银行账户名称</t>
  </si>
  <si>
    <t>开户行（全称）</t>
  </si>
  <si>
    <t>银行账号</t>
  </si>
  <si>
    <t>平顶山市湛河区龙娜鲜花店</t>
  </si>
  <si>
    <t>王政皓</t>
  </si>
  <si>
    <t>2202021996xxxx3611</t>
  </si>
  <si>
    <t>毕业大学生</t>
  </si>
  <si>
    <t>3人</t>
  </si>
  <si>
    <t>中国银行郑州航空港分行营业部</t>
  </si>
  <si>
    <t>6217568000127584017</t>
  </si>
  <si>
    <t>平顶山市湛河区雅筑花卉销售店</t>
  </si>
  <si>
    <t>景进龙</t>
  </si>
  <si>
    <t>4104111998xxxx5533</t>
  </si>
  <si>
    <t>2人</t>
  </si>
  <si>
    <t>中国建设银行股份有限公司平顶山湛南支行</t>
  </si>
  <si>
    <t>6214672440006606954</t>
  </si>
  <si>
    <t>平顶山市湛河区常开花卉绿植店</t>
  </si>
  <si>
    <t>丁宇</t>
  </si>
  <si>
    <t>4104031996xxxx5547</t>
  </si>
  <si>
    <t>平顶山市鹰城农村商业银行股份有限公司矿工路支行</t>
  </si>
  <si>
    <t>623059113000941088</t>
  </si>
  <si>
    <t>平顶山市湛河区枝子鲜花店</t>
  </si>
  <si>
    <t>张春丽</t>
  </si>
  <si>
    <t>4104111977xxxx1526</t>
  </si>
  <si>
    <t>返乡农民工</t>
  </si>
  <si>
    <t>6214672440006445742</t>
  </si>
  <si>
    <t>平顶山市湛河区娜伟鲜花店</t>
  </si>
  <si>
    <t>徐娜娜</t>
  </si>
  <si>
    <t>4104231979xxxx2029</t>
  </si>
  <si>
    <t>中国建设银行股份有限公司鲁山支行</t>
  </si>
  <si>
    <t>6214672440004072910</t>
  </si>
  <si>
    <t>平顶山市湛河区宜宠观赏鱼店</t>
  </si>
  <si>
    <t>李帅帅</t>
  </si>
  <si>
    <t>4104221994xxxx2252</t>
  </si>
  <si>
    <t>中国农业银行股份有限公司叶县支行</t>
  </si>
  <si>
    <t>6228232066034929168</t>
  </si>
  <si>
    <t>平顶山市湛河区暖阳宠物店</t>
  </si>
  <si>
    <t>李红霞</t>
  </si>
  <si>
    <t>4104221968xxxx2247</t>
  </si>
  <si>
    <t>6228232065248863460</t>
  </si>
  <si>
    <t>平顶山市湛河区寻窝观赏鱼店</t>
  </si>
  <si>
    <t>李留</t>
  </si>
  <si>
    <t>4104221985xxxx2277</t>
  </si>
  <si>
    <t>6228232065248950168</t>
  </si>
  <si>
    <t>平顶山市湛河区莳健花卉店</t>
  </si>
  <si>
    <t>陶士健</t>
  </si>
  <si>
    <t>4104111962xxxx155X</t>
  </si>
  <si>
    <t>6214672440000638185</t>
  </si>
  <si>
    <t>平顶山市湛河区麦特萌工艺品销售店</t>
  </si>
  <si>
    <t>卞瑞玲</t>
  </si>
  <si>
    <t>4104111992xxxx5622</t>
  </si>
  <si>
    <t>6214672440006416040</t>
  </si>
  <si>
    <t>平顶山市湛河区秋秋观赏鱼销售店</t>
  </si>
  <si>
    <t>谢川川</t>
  </si>
  <si>
    <t>4104221988xxxx2212</t>
  </si>
  <si>
    <t>6228232066035453366</t>
  </si>
  <si>
    <t>平顶山市湛河区尚丽阁花店</t>
  </si>
  <si>
    <t>王丽</t>
  </si>
  <si>
    <t>4104111969xxxx0626</t>
  </si>
  <si>
    <t>6214672440006960666</t>
  </si>
  <si>
    <t>平顶山市湛河区花驿小栈花卉铺</t>
  </si>
  <si>
    <t>袁奇凡</t>
  </si>
  <si>
    <t>4104221993xxxx7135</t>
  </si>
  <si>
    <t>6228232065293146167</t>
  </si>
  <si>
    <t>平顶山市湛河区守望工艺品馆</t>
  </si>
  <si>
    <t>胡冰冰</t>
  </si>
  <si>
    <t>4104221993xxxx6536</t>
  </si>
  <si>
    <t>6228232066040602866</t>
  </si>
  <si>
    <t>平顶山市湛河区手绘童年工艺品店</t>
  </si>
  <si>
    <t>吕海涛</t>
  </si>
  <si>
    <t>4104111984xxxx5511</t>
  </si>
  <si>
    <t>6214672440006995407</t>
  </si>
  <si>
    <t>平顶山市湛河区喜尚花卉销售店</t>
  </si>
  <si>
    <t>程国伟</t>
  </si>
  <si>
    <t>4104251974xxxx2535</t>
  </si>
  <si>
    <t>郏县农村信用合作联社城关信用社</t>
  </si>
  <si>
    <t>623059412702061983</t>
  </si>
  <si>
    <t>平顶山市那时花开鲜花绿植点</t>
  </si>
  <si>
    <t>海本翔</t>
  </si>
  <si>
    <t>4104111992xxxx5513</t>
  </si>
  <si>
    <t>失业再就业</t>
  </si>
  <si>
    <t>6214672440007328756</t>
  </si>
  <si>
    <t>平顶山市湛河区梅艳鲜花店</t>
  </si>
  <si>
    <t>万学勤</t>
  </si>
  <si>
    <t>4104221963xxxx5916</t>
  </si>
  <si>
    <t>退役军人</t>
  </si>
  <si>
    <t>6228232065239601861</t>
  </si>
  <si>
    <t>平顶山市湛河区雨露花卉店</t>
  </si>
  <si>
    <t>马超阳</t>
  </si>
  <si>
    <t>4104221981xxxx8117</t>
  </si>
  <si>
    <t>6228232066043986662</t>
  </si>
  <si>
    <t>合计金额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</si>
</sst>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shrinkToFit="1"/>
    </xf>
    <xf numFmtId="31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pane ySplit="4" topLeftCell="A5" activePane="bottomLeft" state="frozen"/>
      <selection/>
      <selection pane="bottomLeft" activeCell="O7" sqref="O7"/>
    </sheetView>
  </sheetViews>
  <sheetFormatPr defaultColWidth="9" defaultRowHeight="13.5"/>
  <cols>
    <col min="1" max="1" width="5.125" style="1" customWidth="1"/>
    <col min="2" max="2" width="17.75" style="5" customWidth="1"/>
    <col min="3" max="3" width="8.75" style="1" customWidth="1"/>
    <col min="4" max="5" width="7.625" style="1" customWidth="1"/>
    <col min="6" max="6" width="16.625" style="1" customWidth="1"/>
    <col min="7" max="7" width="7.75" style="1" customWidth="1"/>
    <col min="8" max="8" width="10.625" style="1" customWidth="1"/>
    <col min="9" max="9" width="5.25" style="1" customWidth="1"/>
    <col min="10" max="10" width="12.875" style="6" hidden="1" customWidth="1"/>
    <col min="11" max="11" width="21.125" style="6" hidden="1" customWidth="1"/>
    <col min="12" max="12" width="19.875" style="6" hidden="1" customWidth="1"/>
    <col min="13" max="16382" width="9" style="1"/>
  </cols>
  <sheetData>
    <row r="1" s="1" customFormat="1" ht="21" customHeight="1" spans="1:12">
      <c r="A1" s="7" t="s">
        <v>0</v>
      </c>
      <c r="B1" s="8"/>
      <c r="C1" s="7"/>
      <c r="D1" s="7"/>
      <c r="E1" s="7"/>
      <c r="F1" s="7"/>
      <c r="G1" s="7"/>
      <c r="H1" s="7"/>
      <c r="I1" s="7"/>
      <c r="J1" s="25"/>
      <c r="K1" s="25"/>
      <c r="L1" s="25"/>
    </row>
    <row r="2" s="1" customFormat="1" ht="21" customHeight="1" spans="1:12">
      <c r="A2" s="9"/>
      <c r="B2" s="10"/>
      <c r="C2" s="9"/>
      <c r="D2" s="9"/>
      <c r="E2" s="9"/>
      <c r="F2" s="9"/>
      <c r="G2" s="11">
        <v>44532</v>
      </c>
      <c r="H2" s="12"/>
      <c r="I2" s="12"/>
      <c r="J2" s="26"/>
      <c r="K2" s="26"/>
      <c r="L2" s="26"/>
    </row>
    <row r="3" s="2" customFormat="1" ht="27" spans="1:12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3" t="s">
        <v>6</v>
      </c>
      <c r="G3" s="14" t="s">
        <v>7</v>
      </c>
      <c r="H3" s="13" t="s">
        <v>8</v>
      </c>
      <c r="I3" s="14" t="s">
        <v>9</v>
      </c>
      <c r="J3" s="15" t="s">
        <v>10</v>
      </c>
      <c r="K3" s="15" t="s">
        <v>11</v>
      </c>
      <c r="L3" s="15" t="s">
        <v>12</v>
      </c>
    </row>
    <row r="4" s="3" customFormat="1" ht="28" customHeight="1" spans="1:12">
      <c r="A4" s="15">
        <v>1</v>
      </c>
      <c r="B4" s="16" t="s">
        <v>13</v>
      </c>
      <c r="C4" s="17" t="s">
        <v>14</v>
      </c>
      <c r="D4" s="17">
        <v>19305</v>
      </c>
      <c r="E4" s="17">
        <v>9652.5</v>
      </c>
      <c r="F4" s="17" t="s">
        <v>15</v>
      </c>
      <c r="G4" s="17" t="s">
        <v>16</v>
      </c>
      <c r="H4" s="18">
        <v>44246</v>
      </c>
      <c r="I4" s="17" t="s">
        <v>17</v>
      </c>
      <c r="J4" s="15" t="s">
        <v>14</v>
      </c>
      <c r="K4" s="15" t="s">
        <v>18</v>
      </c>
      <c r="L4" s="28" t="s">
        <v>19</v>
      </c>
    </row>
    <row r="5" s="2" customFormat="1" ht="28" customHeight="1" spans="1:12">
      <c r="A5" s="15">
        <v>2</v>
      </c>
      <c r="B5" s="16" t="s">
        <v>20</v>
      </c>
      <c r="C5" s="17" t="s">
        <v>21</v>
      </c>
      <c r="D5" s="17">
        <v>19305</v>
      </c>
      <c r="E5" s="17">
        <v>9652.5</v>
      </c>
      <c r="F5" s="17" t="s">
        <v>22</v>
      </c>
      <c r="G5" s="17" t="s">
        <v>16</v>
      </c>
      <c r="H5" s="18">
        <v>44280</v>
      </c>
      <c r="I5" s="17" t="s">
        <v>23</v>
      </c>
      <c r="J5" s="15" t="s">
        <v>21</v>
      </c>
      <c r="K5" s="15" t="s">
        <v>24</v>
      </c>
      <c r="L5" s="28" t="s">
        <v>25</v>
      </c>
    </row>
    <row r="6" s="2" customFormat="1" ht="28" customHeight="1" spans="1:12">
      <c r="A6" s="15">
        <v>3</v>
      </c>
      <c r="B6" s="16" t="s">
        <v>26</v>
      </c>
      <c r="C6" s="17" t="s">
        <v>27</v>
      </c>
      <c r="D6" s="17">
        <v>28575</v>
      </c>
      <c r="E6" s="17">
        <v>10000</v>
      </c>
      <c r="F6" s="17" t="s">
        <v>28</v>
      </c>
      <c r="G6" s="17" t="s">
        <v>16</v>
      </c>
      <c r="H6" s="18">
        <v>44285</v>
      </c>
      <c r="I6" s="17" t="s">
        <v>17</v>
      </c>
      <c r="J6" s="15" t="s">
        <v>27</v>
      </c>
      <c r="K6" s="15" t="s">
        <v>29</v>
      </c>
      <c r="L6" s="28" t="s">
        <v>30</v>
      </c>
    </row>
    <row r="7" s="2" customFormat="1" ht="28" customHeight="1" spans="1:12">
      <c r="A7" s="15">
        <v>4</v>
      </c>
      <c r="B7" s="16" t="s">
        <v>31</v>
      </c>
      <c r="C7" s="17" t="s">
        <v>32</v>
      </c>
      <c r="D7" s="17">
        <v>31365</v>
      </c>
      <c r="E7" s="17">
        <v>10000</v>
      </c>
      <c r="F7" s="17" t="s">
        <v>33</v>
      </c>
      <c r="G7" s="17" t="s">
        <v>34</v>
      </c>
      <c r="H7" s="18">
        <v>44270</v>
      </c>
      <c r="I7" s="17" t="s">
        <v>23</v>
      </c>
      <c r="J7" s="27" t="s">
        <v>32</v>
      </c>
      <c r="K7" s="15" t="s">
        <v>24</v>
      </c>
      <c r="L7" s="28" t="s">
        <v>35</v>
      </c>
    </row>
    <row r="8" s="2" customFormat="1" ht="28" customHeight="1" spans="1:12">
      <c r="A8" s="15">
        <v>5</v>
      </c>
      <c r="B8" s="16" t="s">
        <v>36</v>
      </c>
      <c r="C8" s="17" t="s">
        <v>37</v>
      </c>
      <c r="D8" s="17">
        <v>30150</v>
      </c>
      <c r="E8" s="17">
        <v>10000</v>
      </c>
      <c r="F8" s="17" t="s">
        <v>38</v>
      </c>
      <c r="G8" s="17" t="s">
        <v>34</v>
      </c>
      <c r="H8" s="18">
        <v>44259</v>
      </c>
      <c r="I8" s="17" t="s">
        <v>23</v>
      </c>
      <c r="J8" s="27" t="s">
        <v>37</v>
      </c>
      <c r="K8" s="15" t="s">
        <v>39</v>
      </c>
      <c r="L8" s="28" t="s">
        <v>40</v>
      </c>
    </row>
    <row r="9" s="2" customFormat="1" ht="28" customHeight="1" spans="1:12">
      <c r="A9" s="15">
        <v>6</v>
      </c>
      <c r="B9" s="16" t="s">
        <v>41</v>
      </c>
      <c r="C9" s="17" t="s">
        <v>42</v>
      </c>
      <c r="D9" s="17">
        <v>21600</v>
      </c>
      <c r="E9" s="17">
        <v>10000</v>
      </c>
      <c r="F9" s="17" t="s">
        <v>43</v>
      </c>
      <c r="G9" s="17" t="s">
        <v>34</v>
      </c>
      <c r="H9" s="18">
        <v>44302</v>
      </c>
      <c r="I9" s="17" t="s">
        <v>23</v>
      </c>
      <c r="J9" s="27" t="s">
        <v>42</v>
      </c>
      <c r="K9" s="15" t="s">
        <v>44</v>
      </c>
      <c r="L9" s="28" t="s">
        <v>45</v>
      </c>
    </row>
    <row r="10" s="2" customFormat="1" ht="28" customHeight="1" spans="1:12">
      <c r="A10" s="15">
        <v>7</v>
      </c>
      <c r="B10" s="16" t="s">
        <v>46</v>
      </c>
      <c r="C10" s="17" t="s">
        <v>47</v>
      </c>
      <c r="D10" s="17">
        <v>12600</v>
      </c>
      <c r="E10" s="17">
        <v>6300</v>
      </c>
      <c r="F10" s="17" t="s">
        <v>48</v>
      </c>
      <c r="G10" s="17" t="s">
        <v>34</v>
      </c>
      <c r="H10" s="18">
        <v>44280</v>
      </c>
      <c r="I10" s="17" t="s">
        <v>23</v>
      </c>
      <c r="J10" s="27" t="s">
        <v>47</v>
      </c>
      <c r="K10" s="15" t="s">
        <v>44</v>
      </c>
      <c r="L10" s="28" t="s">
        <v>49</v>
      </c>
    </row>
    <row r="11" s="2" customFormat="1" ht="28" customHeight="1" spans="1:12">
      <c r="A11" s="15">
        <v>8</v>
      </c>
      <c r="B11" s="16" t="s">
        <v>50</v>
      </c>
      <c r="C11" s="17" t="s">
        <v>51</v>
      </c>
      <c r="D11" s="17">
        <v>36000</v>
      </c>
      <c r="E11" s="17">
        <v>10000</v>
      </c>
      <c r="F11" s="17" t="s">
        <v>52</v>
      </c>
      <c r="G11" s="17" t="s">
        <v>34</v>
      </c>
      <c r="H11" s="18">
        <v>44280</v>
      </c>
      <c r="I11" s="17" t="s">
        <v>23</v>
      </c>
      <c r="J11" s="27" t="s">
        <v>51</v>
      </c>
      <c r="K11" s="15" t="s">
        <v>44</v>
      </c>
      <c r="L11" s="28" t="s">
        <v>53</v>
      </c>
    </row>
    <row r="12" s="2" customFormat="1" ht="28" customHeight="1" spans="1:12">
      <c r="A12" s="15">
        <v>9</v>
      </c>
      <c r="B12" s="16" t="s">
        <v>54</v>
      </c>
      <c r="C12" s="17" t="s">
        <v>55</v>
      </c>
      <c r="D12" s="17">
        <v>28800</v>
      </c>
      <c r="E12" s="17">
        <v>10000</v>
      </c>
      <c r="F12" s="17" t="s">
        <v>56</v>
      </c>
      <c r="G12" s="17" t="s">
        <v>34</v>
      </c>
      <c r="H12" s="18">
        <v>44270</v>
      </c>
      <c r="I12" s="17" t="s">
        <v>23</v>
      </c>
      <c r="J12" s="15" t="s">
        <v>55</v>
      </c>
      <c r="K12" s="15" t="s">
        <v>24</v>
      </c>
      <c r="L12" s="28" t="s">
        <v>57</v>
      </c>
    </row>
    <row r="13" s="2" customFormat="1" ht="28" customHeight="1" spans="1:12">
      <c r="A13" s="15">
        <v>10</v>
      </c>
      <c r="B13" s="16" t="s">
        <v>58</v>
      </c>
      <c r="C13" s="17" t="s">
        <v>59</v>
      </c>
      <c r="D13" s="17">
        <v>15000</v>
      </c>
      <c r="E13" s="17">
        <v>7500</v>
      </c>
      <c r="F13" s="17" t="s">
        <v>60</v>
      </c>
      <c r="G13" s="17" t="s">
        <v>34</v>
      </c>
      <c r="H13" s="18">
        <v>44277</v>
      </c>
      <c r="I13" s="17" t="s">
        <v>23</v>
      </c>
      <c r="J13" s="27" t="s">
        <v>59</v>
      </c>
      <c r="K13" s="15" t="s">
        <v>24</v>
      </c>
      <c r="L13" s="28" t="s">
        <v>61</v>
      </c>
    </row>
    <row r="14" s="4" customFormat="1" ht="28" customHeight="1" spans="1:12">
      <c r="A14" s="15">
        <v>11</v>
      </c>
      <c r="B14" s="16" t="s">
        <v>62</v>
      </c>
      <c r="C14" s="17" t="s">
        <v>63</v>
      </c>
      <c r="D14" s="17">
        <v>16655</v>
      </c>
      <c r="E14" s="17">
        <v>8275</v>
      </c>
      <c r="F14" s="17" t="s">
        <v>64</v>
      </c>
      <c r="G14" s="17" t="s">
        <v>34</v>
      </c>
      <c r="H14" s="18">
        <v>44281</v>
      </c>
      <c r="I14" s="17" t="s">
        <v>23</v>
      </c>
      <c r="J14" s="15" t="s">
        <v>63</v>
      </c>
      <c r="K14" s="15" t="s">
        <v>44</v>
      </c>
      <c r="L14" s="28" t="s">
        <v>65</v>
      </c>
    </row>
    <row r="15" s="4" customFormat="1" ht="28" customHeight="1" spans="1:12">
      <c r="A15" s="15">
        <v>12</v>
      </c>
      <c r="B15" s="16" t="s">
        <v>66</v>
      </c>
      <c r="C15" s="17" t="s">
        <v>67</v>
      </c>
      <c r="D15" s="17">
        <v>18427.5</v>
      </c>
      <c r="E15" s="17">
        <v>9213.75</v>
      </c>
      <c r="F15" s="17" t="s">
        <v>68</v>
      </c>
      <c r="G15" s="17" t="s">
        <v>34</v>
      </c>
      <c r="H15" s="18">
        <v>44280</v>
      </c>
      <c r="I15" s="17" t="s">
        <v>23</v>
      </c>
      <c r="J15" s="27" t="s">
        <v>67</v>
      </c>
      <c r="K15" s="15" t="s">
        <v>24</v>
      </c>
      <c r="L15" s="28" t="s">
        <v>69</v>
      </c>
    </row>
    <row r="16" s="4" customFormat="1" ht="28" customHeight="1" spans="1:12">
      <c r="A16" s="15">
        <v>13</v>
      </c>
      <c r="B16" s="16" t="s">
        <v>70</v>
      </c>
      <c r="C16" s="17" t="s">
        <v>71</v>
      </c>
      <c r="D16" s="17">
        <v>19305</v>
      </c>
      <c r="E16" s="17">
        <v>9685.5</v>
      </c>
      <c r="F16" s="17" t="s">
        <v>72</v>
      </c>
      <c r="G16" s="17" t="s">
        <v>34</v>
      </c>
      <c r="H16" s="18">
        <v>44316</v>
      </c>
      <c r="I16" s="17" t="s">
        <v>23</v>
      </c>
      <c r="J16" s="15" t="s">
        <v>71</v>
      </c>
      <c r="K16" s="15" t="s">
        <v>44</v>
      </c>
      <c r="L16" s="28" t="s">
        <v>73</v>
      </c>
    </row>
    <row r="17" s="4" customFormat="1" ht="28" customHeight="1" spans="1:12">
      <c r="A17" s="15">
        <v>14</v>
      </c>
      <c r="B17" s="16" t="s">
        <v>74</v>
      </c>
      <c r="C17" s="17" t="s">
        <v>75</v>
      </c>
      <c r="D17" s="17">
        <v>34708</v>
      </c>
      <c r="E17" s="17">
        <v>10000</v>
      </c>
      <c r="F17" s="17" t="s">
        <v>76</v>
      </c>
      <c r="G17" s="17" t="s">
        <v>34</v>
      </c>
      <c r="H17" s="18">
        <v>44393</v>
      </c>
      <c r="I17" s="17" t="s">
        <v>23</v>
      </c>
      <c r="J17" s="15" t="s">
        <v>75</v>
      </c>
      <c r="K17" s="15" t="s">
        <v>44</v>
      </c>
      <c r="L17" s="28" t="s">
        <v>77</v>
      </c>
    </row>
    <row r="18" s="4" customFormat="1" ht="28" customHeight="1" spans="1:12">
      <c r="A18" s="15">
        <v>15</v>
      </c>
      <c r="B18" s="16" t="s">
        <v>78</v>
      </c>
      <c r="C18" s="17" t="s">
        <v>79</v>
      </c>
      <c r="D18" s="17">
        <v>28260</v>
      </c>
      <c r="E18" s="17">
        <v>10000</v>
      </c>
      <c r="F18" s="17" t="s">
        <v>80</v>
      </c>
      <c r="G18" s="17" t="s">
        <v>34</v>
      </c>
      <c r="H18" s="18">
        <v>44256</v>
      </c>
      <c r="I18" s="17" t="s">
        <v>23</v>
      </c>
      <c r="J18" s="15" t="s">
        <v>79</v>
      </c>
      <c r="K18" s="15" t="s">
        <v>24</v>
      </c>
      <c r="L18" s="28" t="s">
        <v>81</v>
      </c>
    </row>
    <row r="19" s="4" customFormat="1" ht="28" customHeight="1" spans="1:12">
      <c r="A19" s="15">
        <v>16</v>
      </c>
      <c r="B19" s="16" t="s">
        <v>82</v>
      </c>
      <c r="C19" s="17" t="s">
        <v>83</v>
      </c>
      <c r="D19" s="19">
        <v>20849.3</v>
      </c>
      <c r="E19" s="19">
        <v>10000</v>
      </c>
      <c r="F19" s="17" t="s">
        <v>84</v>
      </c>
      <c r="G19" s="17" t="s">
        <v>34</v>
      </c>
      <c r="H19" s="18">
        <v>44518</v>
      </c>
      <c r="I19" s="17" t="s">
        <v>23</v>
      </c>
      <c r="J19" s="15" t="s">
        <v>83</v>
      </c>
      <c r="K19" s="15" t="s">
        <v>85</v>
      </c>
      <c r="L19" s="28" t="s">
        <v>86</v>
      </c>
    </row>
    <row r="20" s="4" customFormat="1" ht="28" customHeight="1" spans="1:12">
      <c r="A20" s="15">
        <v>17</v>
      </c>
      <c r="B20" s="16" t="s">
        <v>87</v>
      </c>
      <c r="C20" s="17" t="s">
        <v>88</v>
      </c>
      <c r="D20" s="17">
        <v>20010</v>
      </c>
      <c r="E20" s="17">
        <v>10000</v>
      </c>
      <c r="F20" s="17" t="s">
        <v>89</v>
      </c>
      <c r="G20" s="17" t="s">
        <v>90</v>
      </c>
      <c r="H20" s="18">
        <v>44273</v>
      </c>
      <c r="I20" s="17" t="s">
        <v>23</v>
      </c>
      <c r="J20" s="27" t="s">
        <v>88</v>
      </c>
      <c r="K20" s="15" t="s">
        <v>24</v>
      </c>
      <c r="L20" s="28" t="s">
        <v>91</v>
      </c>
    </row>
    <row r="21" s="4" customFormat="1" ht="28" customHeight="1" spans="1:12">
      <c r="A21" s="15">
        <v>18</v>
      </c>
      <c r="B21" s="16" t="s">
        <v>92</v>
      </c>
      <c r="C21" s="17" t="s">
        <v>93</v>
      </c>
      <c r="D21" s="17">
        <v>19755</v>
      </c>
      <c r="E21" s="17">
        <v>9877.5</v>
      </c>
      <c r="F21" s="17" t="s">
        <v>94</v>
      </c>
      <c r="G21" s="17" t="s">
        <v>95</v>
      </c>
      <c r="H21" s="18">
        <v>44266</v>
      </c>
      <c r="I21" s="17" t="s">
        <v>23</v>
      </c>
      <c r="J21" s="27" t="s">
        <v>93</v>
      </c>
      <c r="K21" s="15" t="s">
        <v>44</v>
      </c>
      <c r="L21" s="28" t="s">
        <v>96</v>
      </c>
    </row>
    <row r="22" s="2" customFormat="1" ht="28" customHeight="1" spans="1:12">
      <c r="A22" s="15">
        <v>19</v>
      </c>
      <c r="B22" s="16" t="s">
        <v>97</v>
      </c>
      <c r="C22" s="17" t="s">
        <v>98</v>
      </c>
      <c r="D22" s="17">
        <v>14855</v>
      </c>
      <c r="E22" s="17">
        <v>7427.5</v>
      </c>
      <c r="F22" s="17" t="s">
        <v>99</v>
      </c>
      <c r="G22" s="17" t="s">
        <v>95</v>
      </c>
      <c r="H22" s="18">
        <v>44277</v>
      </c>
      <c r="I22" s="17" t="s">
        <v>23</v>
      </c>
      <c r="J22" s="15" t="s">
        <v>98</v>
      </c>
      <c r="K22" s="15" t="s">
        <v>44</v>
      </c>
      <c r="L22" s="28" t="s">
        <v>100</v>
      </c>
    </row>
    <row r="23" s="2" customFormat="1" ht="30" customHeight="1" spans="1:12">
      <c r="A23" s="20" t="s">
        <v>101</v>
      </c>
      <c r="B23" s="21"/>
      <c r="C23" s="17"/>
      <c r="D23" s="17">
        <f>SUM(D4:D22)</f>
        <v>435524.8</v>
      </c>
      <c r="E23" s="17">
        <f>SUM(E4:E22)</f>
        <v>177584.25</v>
      </c>
      <c r="F23" s="17"/>
      <c r="G23" s="17"/>
      <c r="H23" s="17"/>
      <c r="I23" s="17"/>
      <c r="J23" s="15"/>
      <c r="K23" s="15"/>
      <c r="L23" s="15"/>
    </row>
    <row r="24" s="2" customFormat="1" spans="2:12">
      <c r="B24" s="22"/>
      <c r="E24" s="23"/>
      <c r="J24" s="4"/>
      <c r="K24" s="4"/>
      <c r="L24" s="4"/>
    </row>
    <row r="25" spans="5:5">
      <c r="E25" s="24"/>
    </row>
  </sheetData>
  <mergeCells count="3">
    <mergeCell ref="A1:L1"/>
    <mergeCell ref="G2:I2"/>
    <mergeCell ref="A23:B23"/>
  </mergeCells>
  <printOptions horizontalCentered="1"/>
  <pageMargins left="0.75" right="0.75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2021-11-23T08:19:00Z</dcterms:created>
  <dcterms:modified xsi:type="dcterms:W3CDTF">2021-12-08T03:15:57Z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317824B38E7A473EBFAD1DCC168F210A</vt:lpwstr>
  </property>
  <property fmtid="{D5CDD505-2E9C-101B-9397-08002B2CF9AE}" pid="3" name="KSOProductBuildVer">
    <vt:lpwstr>2052-11.1.0.11115</vt:lpwstr>
  </property>
</Properties>
</file>