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640" windowHeight="9300" tabRatio="777"/>
  </bookViews>
  <sheets>
    <sheet name="Sheet2" sheetId="3" r:id="rId1"/>
    <sheet name="Sheet3" sheetId="4" r:id="rId2"/>
  </sheets>
  <calcPr calcId="125725"/>
</workbook>
</file>

<file path=xl/calcChain.xml><?xml version="1.0" encoding="utf-8"?>
<calcChain xmlns="http://schemas.openxmlformats.org/spreadsheetml/2006/main">
  <c r="I10" i="4"/>
  <c r="I7"/>
  <c r="I9"/>
  <c r="I8"/>
  <c r="I6"/>
  <c r="I5"/>
  <c r="H4" i="3"/>
  <c r="H5"/>
  <c r="H43"/>
  <c r="H42"/>
  <c r="H41"/>
  <c r="H40"/>
  <c r="H39"/>
  <c r="H38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6"/>
  <c r="H15"/>
  <c r="H14"/>
  <c r="H11"/>
  <c r="H13"/>
  <c r="H12"/>
  <c r="H10"/>
  <c r="H8"/>
  <c r="H9"/>
  <c r="H6"/>
  <c r="H7"/>
</calcChain>
</file>

<file path=xl/sharedStrings.xml><?xml version="1.0" encoding="utf-8"?>
<sst xmlns="http://schemas.openxmlformats.org/spreadsheetml/2006/main" count="188" uniqueCount="100">
  <si>
    <t>序号</t>
  </si>
  <si>
    <t>姓名</t>
  </si>
  <si>
    <t>笔试成绩</t>
  </si>
  <si>
    <t>刘汉声</t>
  </si>
  <si>
    <t>专业技术岗位1</t>
  </si>
  <si>
    <t>贾国燏</t>
  </si>
  <si>
    <t>谢炎冬</t>
  </si>
  <si>
    <t>孙权</t>
  </si>
  <si>
    <t>褚旭</t>
  </si>
  <si>
    <t>武晗</t>
  </si>
  <si>
    <t>李鹏辉</t>
  </si>
  <si>
    <t>武焱</t>
  </si>
  <si>
    <t>陈光</t>
  </si>
  <si>
    <t>王雅倩</t>
  </si>
  <si>
    <t>郑鹏蕊</t>
  </si>
  <si>
    <t>陈冰鑫</t>
  </si>
  <si>
    <t>吴艳歌</t>
  </si>
  <si>
    <t>李方圆</t>
  </si>
  <si>
    <t>管理岗位一</t>
  </si>
  <si>
    <t>阮鑫</t>
  </si>
  <si>
    <t>孙浩男</t>
  </si>
  <si>
    <t>管理岗位二</t>
  </si>
  <si>
    <t>张自博</t>
  </si>
  <si>
    <t>李亚辉</t>
  </si>
  <si>
    <t>杨怡鑫</t>
  </si>
  <si>
    <t>郑旭坡</t>
  </si>
  <si>
    <t>郭子华</t>
  </si>
  <si>
    <t>谢延杰</t>
  </si>
  <si>
    <t>李国祥</t>
  </si>
  <si>
    <t>赵鹏飞</t>
  </si>
  <si>
    <t>郭鹏飞</t>
  </si>
  <si>
    <t>马硕</t>
  </si>
  <si>
    <t>李爽</t>
  </si>
  <si>
    <t>赵源</t>
  </si>
  <si>
    <t>管理岗位三</t>
  </si>
  <si>
    <t>桂涵星</t>
  </si>
  <si>
    <t>鲁晨辉</t>
  </si>
  <si>
    <t>马丹丹</t>
  </si>
  <si>
    <t>熊晓娅</t>
  </si>
  <si>
    <t>王俊鹏</t>
  </si>
  <si>
    <t>岗位类别</t>
    <phoneticPr fontId="5" type="noConversion"/>
  </si>
  <si>
    <t>岗位代码</t>
    <phoneticPr fontId="5" type="noConversion"/>
  </si>
  <si>
    <t>01</t>
  </si>
  <si>
    <t>01</t>
    <phoneticPr fontId="5" type="noConversion"/>
  </si>
  <si>
    <r>
      <t>0</t>
    </r>
    <r>
      <rPr>
        <sz val="11"/>
        <rFont val="宋体"/>
        <charset val="134"/>
      </rPr>
      <t>1</t>
    </r>
    <phoneticPr fontId="5" type="noConversion"/>
  </si>
  <si>
    <r>
      <t>01</t>
    </r>
    <r>
      <rPr>
        <sz val="11"/>
        <rFont val="宋体"/>
        <charset val="134"/>
      </rPr>
      <t/>
    </r>
  </si>
  <si>
    <r>
      <t>0</t>
    </r>
    <r>
      <rPr>
        <sz val="11"/>
        <rFont val="宋体"/>
        <charset val="134"/>
      </rPr>
      <t>3</t>
    </r>
    <phoneticPr fontId="5" type="noConversion"/>
  </si>
  <si>
    <r>
      <t>0</t>
    </r>
    <r>
      <rPr>
        <sz val="11"/>
        <rFont val="宋体"/>
        <charset val="134"/>
      </rPr>
      <t>4</t>
    </r>
    <phoneticPr fontId="5" type="noConversion"/>
  </si>
  <si>
    <r>
      <t>03</t>
    </r>
    <r>
      <rPr>
        <sz val="11"/>
        <rFont val="宋体"/>
        <charset val="134"/>
      </rPr>
      <t/>
    </r>
  </si>
  <si>
    <r>
      <t>04</t>
    </r>
    <r>
      <rPr>
        <sz val="11"/>
        <rFont val="宋体"/>
        <charset val="134"/>
      </rPr>
      <t/>
    </r>
  </si>
  <si>
    <t>05</t>
  </si>
  <si>
    <t>05</t>
    <phoneticPr fontId="5" type="noConversion"/>
  </si>
  <si>
    <t>专业技术岗位2</t>
  </si>
  <si>
    <t>张琪琪</t>
  </si>
  <si>
    <t>鲁婉莹</t>
  </si>
  <si>
    <t>林倩倩</t>
  </si>
  <si>
    <t>专业技术岗位2</t>
    <phoneticPr fontId="5" type="noConversion"/>
  </si>
  <si>
    <t>02</t>
  </si>
  <si>
    <r>
      <t>0</t>
    </r>
    <r>
      <rPr>
        <sz val="11"/>
        <rFont val="宋体"/>
        <charset val="134"/>
      </rPr>
      <t>2</t>
    </r>
    <phoneticPr fontId="5" type="noConversion"/>
  </si>
  <si>
    <t>王龙</t>
  </si>
  <si>
    <t>姚一鸣</t>
  </si>
  <si>
    <t>杨世兰</t>
  </si>
  <si>
    <t>张梦瑶</t>
  </si>
  <si>
    <t>410423200010029579</t>
  </si>
  <si>
    <t>411082200009084844</t>
  </si>
  <si>
    <t>410422199211017054</t>
  </si>
  <si>
    <t>410421199405180523</t>
  </si>
  <si>
    <t>420423199304155460</t>
  </si>
  <si>
    <t>410482199304309319</t>
  </si>
  <si>
    <t>面试成绩</t>
    <phoneticPr fontId="5" type="noConversion"/>
  </si>
  <si>
    <t>最终成绩</t>
    <phoneticPr fontId="5" type="noConversion"/>
  </si>
  <si>
    <r>
      <t>83.6</t>
    </r>
    <r>
      <rPr>
        <sz val="11"/>
        <rFont val="宋体"/>
        <family val="3"/>
        <charset val="134"/>
      </rPr>
      <t>0</t>
    </r>
    <phoneticPr fontId="5" type="noConversion"/>
  </si>
  <si>
    <r>
      <t>8</t>
    </r>
    <r>
      <rPr>
        <sz val="11"/>
        <rFont val="宋体"/>
        <family val="3"/>
        <charset val="134"/>
      </rPr>
      <t>3.40</t>
    </r>
    <phoneticPr fontId="5" type="noConversion"/>
  </si>
  <si>
    <r>
      <t>8</t>
    </r>
    <r>
      <rPr>
        <sz val="11"/>
        <rFont val="宋体"/>
        <family val="3"/>
        <charset val="134"/>
      </rPr>
      <t>4.10</t>
    </r>
    <phoneticPr fontId="5" type="noConversion"/>
  </si>
  <si>
    <r>
      <t>8</t>
    </r>
    <r>
      <rPr>
        <sz val="11"/>
        <rFont val="宋体"/>
        <family val="3"/>
        <charset val="134"/>
      </rPr>
      <t>3.96</t>
    </r>
    <phoneticPr fontId="5" type="noConversion"/>
  </si>
  <si>
    <r>
      <t>8</t>
    </r>
    <r>
      <rPr>
        <sz val="11"/>
        <rFont val="宋体"/>
        <family val="3"/>
        <charset val="134"/>
      </rPr>
      <t>4.21</t>
    </r>
    <phoneticPr fontId="5" type="noConversion"/>
  </si>
  <si>
    <r>
      <t>8</t>
    </r>
    <r>
      <rPr>
        <sz val="11"/>
        <rFont val="宋体"/>
        <family val="3"/>
        <charset val="134"/>
      </rPr>
      <t>2.13</t>
    </r>
    <phoneticPr fontId="5" type="noConversion"/>
  </si>
  <si>
    <r>
      <t>8</t>
    </r>
    <r>
      <rPr>
        <sz val="11"/>
        <rFont val="宋体"/>
        <family val="3"/>
        <charset val="134"/>
      </rPr>
      <t>7.22</t>
    </r>
    <phoneticPr fontId="5" type="noConversion"/>
  </si>
  <si>
    <r>
      <t>8</t>
    </r>
    <r>
      <rPr>
        <sz val="11"/>
        <rFont val="宋体"/>
        <family val="3"/>
        <charset val="134"/>
      </rPr>
      <t>3.79</t>
    </r>
    <phoneticPr fontId="5" type="noConversion"/>
  </si>
  <si>
    <r>
      <t>8</t>
    </r>
    <r>
      <rPr>
        <sz val="11"/>
        <rFont val="宋体"/>
        <family val="3"/>
        <charset val="134"/>
      </rPr>
      <t>4.64</t>
    </r>
    <phoneticPr fontId="5" type="noConversion"/>
  </si>
  <si>
    <r>
      <t>8</t>
    </r>
    <r>
      <rPr>
        <sz val="11"/>
        <rFont val="宋体"/>
        <family val="3"/>
        <charset val="134"/>
      </rPr>
      <t>3.83</t>
    </r>
    <phoneticPr fontId="5" type="noConversion"/>
  </si>
  <si>
    <r>
      <t>8</t>
    </r>
    <r>
      <rPr>
        <sz val="11"/>
        <rFont val="宋体"/>
        <family val="3"/>
        <charset val="134"/>
      </rPr>
      <t>5.32</t>
    </r>
    <phoneticPr fontId="5" type="noConversion"/>
  </si>
  <si>
    <r>
      <t>8</t>
    </r>
    <r>
      <rPr>
        <sz val="11"/>
        <rFont val="宋体"/>
        <family val="3"/>
        <charset val="134"/>
      </rPr>
      <t>4.83</t>
    </r>
    <phoneticPr fontId="5" type="noConversion"/>
  </si>
  <si>
    <r>
      <t>8</t>
    </r>
    <r>
      <rPr>
        <sz val="11"/>
        <rFont val="宋体"/>
        <family val="3"/>
        <charset val="134"/>
      </rPr>
      <t>5.12</t>
    </r>
    <phoneticPr fontId="5" type="noConversion"/>
  </si>
  <si>
    <r>
      <t>8</t>
    </r>
    <r>
      <rPr>
        <sz val="11"/>
        <rFont val="宋体"/>
        <family val="3"/>
        <charset val="134"/>
      </rPr>
      <t>4.35</t>
    </r>
    <phoneticPr fontId="5" type="noConversion"/>
  </si>
  <si>
    <r>
      <t>8</t>
    </r>
    <r>
      <rPr>
        <sz val="11"/>
        <rFont val="宋体"/>
        <family val="3"/>
        <charset val="134"/>
      </rPr>
      <t>4.72</t>
    </r>
    <phoneticPr fontId="5" type="noConversion"/>
  </si>
  <si>
    <r>
      <t>8</t>
    </r>
    <r>
      <rPr>
        <sz val="11"/>
        <rFont val="宋体"/>
        <family val="3"/>
        <charset val="134"/>
      </rPr>
      <t>4.09</t>
    </r>
    <phoneticPr fontId="5" type="noConversion"/>
  </si>
  <si>
    <r>
      <t>8</t>
    </r>
    <r>
      <rPr>
        <sz val="11"/>
        <rFont val="宋体"/>
        <family val="3"/>
        <charset val="134"/>
      </rPr>
      <t>4.42</t>
    </r>
    <phoneticPr fontId="5" type="noConversion"/>
  </si>
  <si>
    <r>
      <t>8</t>
    </r>
    <r>
      <rPr>
        <sz val="11"/>
        <rFont val="宋体"/>
        <family val="3"/>
        <charset val="134"/>
      </rPr>
      <t>4.47</t>
    </r>
    <phoneticPr fontId="5" type="noConversion"/>
  </si>
  <si>
    <r>
      <t>8</t>
    </r>
    <r>
      <rPr>
        <sz val="11"/>
        <rFont val="宋体"/>
        <family val="3"/>
        <charset val="134"/>
      </rPr>
      <t>3.59</t>
    </r>
    <phoneticPr fontId="5" type="noConversion"/>
  </si>
  <si>
    <r>
      <t>8</t>
    </r>
    <r>
      <rPr>
        <sz val="11"/>
        <rFont val="宋体"/>
        <family val="3"/>
        <charset val="134"/>
      </rPr>
      <t>5.21</t>
    </r>
    <phoneticPr fontId="5" type="noConversion"/>
  </si>
  <si>
    <r>
      <t>8</t>
    </r>
    <r>
      <rPr>
        <sz val="11"/>
        <rFont val="宋体"/>
        <family val="3"/>
        <charset val="134"/>
      </rPr>
      <t>3.65</t>
    </r>
    <phoneticPr fontId="5" type="noConversion"/>
  </si>
  <si>
    <r>
      <t>8</t>
    </r>
    <r>
      <rPr>
        <sz val="11"/>
        <rFont val="宋体"/>
        <family val="3"/>
        <charset val="134"/>
      </rPr>
      <t>4.69</t>
    </r>
    <phoneticPr fontId="5" type="noConversion"/>
  </si>
  <si>
    <r>
      <t>8</t>
    </r>
    <r>
      <rPr>
        <sz val="11"/>
        <rFont val="宋体"/>
        <family val="3"/>
        <charset val="134"/>
      </rPr>
      <t>5.60</t>
    </r>
    <phoneticPr fontId="5" type="noConversion"/>
  </si>
  <si>
    <r>
      <t>8</t>
    </r>
    <r>
      <rPr>
        <sz val="11"/>
        <rFont val="宋体"/>
        <family val="3"/>
        <charset val="134"/>
      </rPr>
      <t>3.32</t>
    </r>
    <phoneticPr fontId="5" type="noConversion"/>
  </si>
  <si>
    <t>缺考</t>
    <phoneticPr fontId="5" type="noConversion"/>
  </si>
  <si>
    <t>排名</t>
    <phoneticPr fontId="19" type="noConversion"/>
  </si>
  <si>
    <t>准考证号</t>
    <phoneticPr fontId="19" type="noConversion"/>
  </si>
  <si>
    <t>备注</t>
    <phoneticPr fontId="19" type="noConversion"/>
  </si>
  <si>
    <t>平顶山市湛河区2022年引进高层次人才总成绩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</si>
</sst>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0"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Arial"/>
      <family val="2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6">
    <xf numFmtId="0" fontId="0" fillId="0" borderId="0" applyFill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 applyFill="0">
      <alignment vertical="center"/>
    </xf>
    <xf numFmtId="0" fontId="4" fillId="0" borderId="0"/>
    <xf numFmtId="0" fontId="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4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5" fillId="0" borderId="0"/>
    <xf numFmtId="0" fontId="4" fillId="0" borderId="0"/>
    <xf numFmtId="0" fontId="13" fillId="0" borderId="0" applyFill="0">
      <alignment vertical="center"/>
    </xf>
    <xf numFmtId="0" fontId="13" fillId="0" borderId="0" applyFill="0">
      <alignment vertical="center"/>
    </xf>
    <xf numFmtId="0" fontId="13" fillId="0" borderId="0" applyFill="0">
      <alignment vertical="center"/>
    </xf>
    <xf numFmtId="0" fontId="13" fillId="0" borderId="0" applyFill="0">
      <alignment vertical="center"/>
    </xf>
    <xf numFmtId="0" fontId="13" fillId="0" borderId="0" applyFill="0">
      <alignment vertical="center"/>
    </xf>
    <xf numFmtId="0" fontId="13" fillId="0" borderId="0" applyFill="0">
      <alignment vertical="center"/>
    </xf>
    <xf numFmtId="0" fontId="13" fillId="0" borderId="0" applyFill="0">
      <alignment vertical="center"/>
    </xf>
    <xf numFmtId="0" fontId="13" fillId="0" borderId="0" applyFill="0">
      <alignment vertical="center"/>
    </xf>
    <xf numFmtId="0" fontId="13" fillId="0" borderId="0" applyFill="0">
      <alignment vertical="center"/>
    </xf>
    <xf numFmtId="0" fontId="13" fillId="0" borderId="0" applyFill="0">
      <alignment vertical="center"/>
    </xf>
    <xf numFmtId="0" fontId="13" fillId="0" borderId="0" applyFill="0">
      <alignment vertical="center"/>
    </xf>
    <xf numFmtId="0" fontId="11" fillId="0" borderId="0"/>
    <xf numFmtId="0" fontId="11" fillId="0" borderId="0"/>
    <xf numFmtId="0" fontId="13" fillId="0" borderId="0" applyFill="0">
      <alignment vertical="center"/>
    </xf>
    <xf numFmtId="0" fontId="11" fillId="0" borderId="0"/>
    <xf numFmtId="0" fontId="13" fillId="0" borderId="0" applyFill="0">
      <alignment vertical="center"/>
    </xf>
    <xf numFmtId="0" fontId="13" fillId="0" borderId="0" applyFill="0">
      <alignment vertical="center"/>
    </xf>
    <xf numFmtId="0" fontId="13" fillId="0" borderId="0" applyFill="0">
      <alignment vertical="center"/>
    </xf>
    <xf numFmtId="0" fontId="13" fillId="0" borderId="0" applyFill="0">
      <alignment vertical="center"/>
    </xf>
    <xf numFmtId="0" fontId="13" fillId="0" borderId="0" applyFill="0">
      <alignment vertical="center"/>
    </xf>
    <xf numFmtId="0" fontId="13" fillId="0" borderId="0" applyFill="0">
      <alignment vertical="center"/>
    </xf>
    <xf numFmtId="0" fontId="13" fillId="0" borderId="0" applyFill="0">
      <alignment vertical="center"/>
    </xf>
    <xf numFmtId="0" fontId="13" fillId="0" borderId="0" applyFill="0">
      <alignment vertical="center"/>
    </xf>
    <xf numFmtId="0" fontId="13" fillId="0" borderId="0" applyFill="0">
      <alignment vertical="center"/>
    </xf>
    <xf numFmtId="0" fontId="12" fillId="0" borderId="0" applyFill="0">
      <alignment vertical="center"/>
    </xf>
    <xf numFmtId="0" fontId="12" fillId="0" borderId="0" applyFill="0">
      <alignment vertical="center"/>
    </xf>
    <xf numFmtId="0" fontId="12" fillId="0" borderId="0" applyFill="0">
      <alignment vertical="center"/>
    </xf>
    <xf numFmtId="0" fontId="12" fillId="0" borderId="0" applyFill="0">
      <alignment vertical="center"/>
    </xf>
    <xf numFmtId="0" fontId="13" fillId="0" borderId="0" applyFill="0">
      <alignment vertical="center"/>
    </xf>
    <xf numFmtId="0" fontId="13" fillId="0" borderId="0" applyFill="0">
      <alignment vertical="center"/>
    </xf>
    <xf numFmtId="0" fontId="11" fillId="0" borderId="0"/>
    <xf numFmtId="0" fontId="11" fillId="0" borderId="0"/>
    <xf numFmtId="0" fontId="13" fillId="0" borderId="0" applyFill="0">
      <alignment vertical="center"/>
    </xf>
    <xf numFmtId="0" fontId="11" fillId="0" borderId="0"/>
    <xf numFmtId="0" fontId="13" fillId="0" borderId="0" applyFill="0">
      <alignment vertical="center"/>
    </xf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1" fillId="0" borderId="0"/>
    <xf numFmtId="0" fontId="14" fillId="0" borderId="0">
      <alignment vertical="center"/>
    </xf>
    <xf numFmtId="0" fontId="11" fillId="0" borderId="0"/>
    <xf numFmtId="0" fontId="14" fillId="0" borderId="0">
      <alignment vertical="center"/>
    </xf>
    <xf numFmtId="0" fontId="4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3" fillId="0" borderId="0" applyFill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</cellStyleXfs>
  <cellXfs count="59">
    <xf numFmtId="0" fontId="0" fillId="0" borderId="0" xfId="0">
      <alignment vertical="center"/>
    </xf>
    <xf numFmtId="0" fontId="16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3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140" applyFont="1" applyFill="1" applyBorder="1" applyAlignment="1">
      <alignment horizontal="center" vertical="center"/>
    </xf>
    <xf numFmtId="176" fontId="9" fillId="0" borderId="1" xfId="140" applyNumberFormat="1" applyFont="1" applyFill="1" applyBorder="1" applyAlignment="1">
      <alignment horizontal="center" vertical="center"/>
    </xf>
    <xf numFmtId="49" fontId="11" fillId="0" borderId="1" xfId="6" applyNumberFormat="1" applyFont="1" applyBorder="1" applyAlignment="1">
      <alignment horizontal="center" vertical="center" wrapText="1"/>
    </xf>
    <xf numFmtId="49" fontId="18" fillId="0" borderId="1" xfId="14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14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14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14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14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226">
    <cellStyle name="常规" xfId="0" builtinId="0"/>
    <cellStyle name="常规 10" xfId="1"/>
    <cellStyle name="常规 10 2" xfId="2"/>
    <cellStyle name="常规 11" xfId="3"/>
    <cellStyle name="常规 12" xfId="4"/>
    <cellStyle name="常规 12 2" xfId="149"/>
    <cellStyle name="常规 13" xfId="5"/>
    <cellStyle name="常规 13 2" xfId="150"/>
    <cellStyle name="常规 14" xfId="6"/>
    <cellStyle name="常规 14 2" xfId="151"/>
    <cellStyle name="常规 15" xfId="7"/>
    <cellStyle name="常规 15 2" xfId="152"/>
    <cellStyle name="常规 2" xfId="8"/>
    <cellStyle name="常规 2 2" xfId="9"/>
    <cellStyle name="常规 2 2 2" xfId="10"/>
    <cellStyle name="常规 2 2 2 2" xfId="11"/>
    <cellStyle name="常规 2 2 2 2 2" xfId="12"/>
    <cellStyle name="常规 2 2 2 2 2 2" xfId="13"/>
    <cellStyle name="常规 2 2 2 2 2 2 2" xfId="155"/>
    <cellStyle name="常规 2 2 2 2 2 3" xfId="154"/>
    <cellStyle name="常规 2 2 2 2 3" xfId="14"/>
    <cellStyle name="常规 2 2 2 2 3 2" xfId="156"/>
    <cellStyle name="常规 2 2 2 2 4" xfId="153"/>
    <cellStyle name="常规 2 2 2 3" xfId="15"/>
    <cellStyle name="常规 2 2 2 3 2" xfId="16"/>
    <cellStyle name="常规 2 2 2 4" xfId="17"/>
    <cellStyle name="常规 2 2 3" xfId="18"/>
    <cellStyle name="常规 2 2 3 2" xfId="19"/>
    <cellStyle name="常规 2 2 3 2 2" xfId="20"/>
    <cellStyle name="常规 2 2 3 3" xfId="21"/>
    <cellStyle name="常规 2 2 4" xfId="22"/>
    <cellStyle name="常规 2 2 4 2" xfId="23"/>
    <cellStyle name="常规 2 2 4 2 2" xfId="158"/>
    <cellStyle name="常规 2 2 4 3" xfId="157"/>
    <cellStyle name="常规 2 2 5" xfId="24"/>
    <cellStyle name="常规 2 2 5 2" xfId="159"/>
    <cellStyle name="常规 2 2 6" xfId="25"/>
    <cellStyle name="常规 2 2 6 2" xfId="160"/>
    <cellStyle name="常规 2 3" xfId="26"/>
    <cellStyle name="常规 2 3 2" xfId="27"/>
    <cellStyle name="常规 2 3 2 2" xfId="28"/>
    <cellStyle name="常规 2 3 3" xfId="29"/>
    <cellStyle name="常规 2 4" xfId="30"/>
    <cellStyle name="常规 3" xfId="31"/>
    <cellStyle name="常规 3 2" xfId="32"/>
    <cellStyle name="常规 3 2 2" xfId="33"/>
    <cellStyle name="常规 3 2 2 2" xfId="34"/>
    <cellStyle name="常规 3 2 2 2 2" xfId="35"/>
    <cellStyle name="常规 3 2 2 2 2 2" xfId="163"/>
    <cellStyle name="常规 3 2 2 2 3" xfId="162"/>
    <cellStyle name="常规 3 2 2 3" xfId="36"/>
    <cellStyle name="常规 3 2 2 3 2" xfId="37"/>
    <cellStyle name="常规 3 2 2 3 2 2" xfId="165"/>
    <cellStyle name="常规 3 2 2 3 3" xfId="164"/>
    <cellStyle name="常规 3 2 2 4" xfId="38"/>
    <cellStyle name="常规 3 2 2 4 2" xfId="166"/>
    <cellStyle name="常规 3 2 2 5" xfId="39"/>
    <cellStyle name="常规 3 2 2 5 2" xfId="167"/>
    <cellStyle name="常规 3 2 2 6" xfId="161"/>
    <cellStyle name="常规 3 2 3" xfId="40"/>
    <cellStyle name="常规 3 2 3 2" xfId="41"/>
    <cellStyle name="常规 3 2 3 2 2" xfId="169"/>
    <cellStyle name="常规 3 2 3 3" xfId="168"/>
    <cellStyle name="常规 3 2 4" xfId="42"/>
    <cellStyle name="常规 3 2 4 2" xfId="43"/>
    <cellStyle name="常规 3 2 4 2 2" xfId="171"/>
    <cellStyle name="常规 3 2 4 3" xfId="170"/>
    <cellStyle name="常规 3 2 5" xfId="44"/>
    <cellStyle name="常规 3 2 5 2" xfId="172"/>
    <cellStyle name="常规 3 2 6" xfId="45"/>
    <cellStyle name="常规 3 2 6 2" xfId="173"/>
    <cellStyle name="常规 3 2 7" xfId="46"/>
    <cellStyle name="常规 3 2 7 2" xfId="174"/>
    <cellStyle name="常规 3 3" xfId="47"/>
    <cellStyle name="常规 3 3 2" xfId="48"/>
    <cellStyle name="常规 3 3 2 2" xfId="49"/>
    <cellStyle name="常规 3 3 2 3" xfId="50"/>
    <cellStyle name="常规 3 3 2 3 2" xfId="51"/>
    <cellStyle name="常规 3 3 2 3 2 2" xfId="176"/>
    <cellStyle name="常规 3 3 2 3 3" xfId="175"/>
    <cellStyle name="常规 3 3 2 4" xfId="52"/>
    <cellStyle name="常规 3 3 2 4 2" xfId="177"/>
    <cellStyle name="常规 3 3 3" xfId="53"/>
    <cellStyle name="常规 3 3 3 2" xfId="54"/>
    <cellStyle name="常规 3 3 3 2 2" xfId="179"/>
    <cellStyle name="常规 3 3 3 3" xfId="178"/>
    <cellStyle name="常规 3 3 4" xfId="55"/>
    <cellStyle name="常规 3 3 4 2" xfId="56"/>
    <cellStyle name="常规 3 3 4 2 2" xfId="181"/>
    <cellStyle name="常规 3 3 4 3" xfId="180"/>
    <cellStyle name="常规 3 3 5" xfId="57"/>
    <cellStyle name="常规 3 3 5 2" xfId="182"/>
    <cellStyle name="常规 3 3 6" xfId="58"/>
    <cellStyle name="常规 3 3 6 2" xfId="183"/>
    <cellStyle name="常规 3 3 7" xfId="59"/>
    <cellStyle name="常规 3 3 7 2" xfId="184"/>
    <cellStyle name="常规 3 4" xfId="60"/>
    <cellStyle name="常规 3 4 2" xfId="61"/>
    <cellStyle name="常规 3 4 2 2" xfId="62"/>
    <cellStyle name="常规 3 4 2 2 2" xfId="186"/>
    <cellStyle name="常规 3 4 2 3" xfId="63"/>
    <cellStyle name="常规 3 4 2 3 2" xfId="187"/>
    <cellStyle name="常规 3 4 2 4" xfId="185"/>
    <cellStyle name="常规 3 4 3" xfId="64"/>
    <cellStyle name="常规 3 4 3 2" xfId="65"/>
    <cellStyle name="常规 3 4 3 2 2" xfId="189"/>
    <cellStyle name="常规 3 4 3 3" xfId="188"/>
    <cellStyle name="常规 3 4 4" xfId="66"/>
    <cellStyle name="常规 3 4 4 2" xfId="190"/>
    <cellStyle name="常规 3 5" xfId="67"/>
    <cellStyle name="常规 3 5 2" xfId="68"/>
    <cellStyle name="常规 3 5 2 2" xfId="192"/>
    <cellStyle name="常规 3 5 3" xfId="69"/>
    <cellStyle name="常规 3 5 3 2" xfId="193"/>
    <cellStyle name="常规 3 5 4" xfId="191"/>
    <cellStyle name="常规 3 6" xfId="70"/>
    <cellStyle name="常规 3 6 2" xfId="71"/>
    <cellStyle name="常规 3 6 2 2" xfId="195"/>
    <cellStyle name="常规 3 6 3" xfId="194"/>
    <cellStyle name="常规 3 7" xfId="72"/>
    <cellStyle name="常规 3 8" xfId="73"/>
    <cellStyle name="常规 3 8 2" xfId="196"/>
    <cellStyle name="常规 3 9" xfId="74"/>
    <cellStyle name="常规 4" xfId="75"/>
    <cellStyle name="常规 4 2" xfId="76"/>
    <cellStyle name="常规 4 2 2" xfId="77"/>
    <cellStyle name="常规 4 2 2 2" xfId="78"/>
    <cellStyle name="常规 4 2 2 2 2" xfId="79"/>
    <cellStyle name="常规 4 2 2 2 2 2" xfId="80"/>
    <cellStyle name="常规 4 2 2 2 3" xfId="81"/>
    <cellStyle name="常规 4 2 2 3" xfId="82"/>
    <cellStyle name="常规 4 2 2 3 2" xfId="83"/>
    <cellStyle name="常规 4 2 2 4" xfId="84"/>
    <cellStyle name="常规 4 2 3" xfId="85"/>
    <cellStyle name="常规 4 2 3 2" xfId="86"/>
    <cellStyle name="常规 4 2 4" xfId="87"/>
    <cellStyle name="常规 4 2 4 2" xfId="88"/>
    <cellStyle name="常规 4 2 4 2 2" xfId="198"/>
    <cellStyle name="常规 4 2 4 3" xfId="197"/>
    <cellStyle name="常规 4 2 5" xfId="89"/>
    <cellStyle name="常规 4 2 6" xfId="90"/>
    <cellStyle name="常规 4 2 6 2" xfId="199"/>
    <cellStyle name="常规 4 2 7" xfId="91"/>
    <cellStyle name="常规 4 3" xfId="92"/>
    <cellStyle name="常规 4 3 2" xfId="93"/>
    <cellStyle name="常规 4 3 2 2" xfId="94"/>
    <cellStyle name="常规 4 3 2 2 2" xfId="95"/>
    <cellStyle name="常规 4 3 2 3" xfId="96"/>
    <cellStyle name="常规 4 3 3" xfId="97"/>
    <cellStyle name="常规 4 3 3 2" xfId="98"/>
    <cellStyle name="常规 4 3 4" xfId="99"/>
    <cellStyle name="常规 4 4" xfId="100"/>
    <cellStyle name="常规 4 4 2" xfId="101"/>
    <cellStyle name="常规 4 4 2 2" xfId="102"/>
    <cellStyle name="常规 4 4 3" xfId="103"/>
    <cellStyle name="常规 4 5" xfId="104"/>
    <cellStyle name="常规 4 5 2" xfId="105"/>
    <cellStyle name="常规 4 6" xfId="106"/>
    <cellStyle name="常规 4 6 2" xfId="107"/>
    <cellStyle name="常规 4 6 2 2" xfId="201"/>
    <cellStyle name="常规 4 6 3" xfId="200"/>
    <cellStyle name="常规 4 7" xfId="108"/>
    <cellStyle name="常规 4 8" xfId="109"/>
    <cellStyle name="常规 4 8 2" xfId="202"/>
    <cellStyle name="常规 4 9" xfId="110"/>
    <cellStyle name="常规 5" xfId="111"/>
    <cellStyle name="常规 5 2" xfId="112"/>
    <cellStyle name="常规 5 2 2" xfId="113"/>
    <cellStyle name="常规 5 2 2 2" xfId="114"/>
    <cellStyle name="常规 5 2 2 2 2" xfId="205"/>
    <cellStyle name="常规 5 2 2 3" xfId="204"/>
    <cellStyle name="常规 5 2 3" xfId="115"/>
    <cellStyle name="常规 5 2 3 2" xfId="206"/>
    <cellStyle name="常规 5 2 4" xfId="203"/>
    <cellStyle name="常规 5 3" xfId="116"/>
    <cellStyle name="常规 5 3 2" xfId="117"/>
    <cellStyle name="常规 5 3 2 2" xfId="118"/>
    <cellStyle name="常规 5 3 3" xfId="119"/>
    <cellStyle name="常规 5 4" xfId="120"/>
    <cellStyle name="常规 5 4 2" xfId="121"/>
    <cellStyle name="常规 5 5" xfId="122"/>
    <cellStyle name="常规 5 5 2" xfId="123"/>
    <cellStyle name="常规 5 5 2 2" xfId="208"/>
    <cellStyle name="常规 5 5 3" xfId="207"/>
    <cellStyle name="常规 5 6" xfId="124"/>
    <cellStyle name="常规 5 7" xfId="125"/>
    <cellStyle name="常规 5 7 2" xfId="209"/>
    <cellStyle name="常规 5 8" xfId="126"/>
    <cellStyle name="常规 6" xfId="127"/>
    <cellStyle name="常规 6 2" xfId="128"/>
    <cellStyle name="常规 6 2 2" xfId="129"/>
    <cellStyle name="常规 6 2 2 2" xfId="130"/>
    <cellStyle name="常规 6 2 2 2 2" xfId="212"/>
    <cellStyle name="常规 6 2 2 3" xfId="211"/>
    <cellStyle name="常规 6 2 3" xfId="131"/>
    <cellStyle name="常规 6 2 3 2" xfId="213"/>
    <cellStyle name="常规 6 2 4" xfId="132"/>
    <cellStyle name="常规 6 2 4 2" xfId="214"/>
    <cellStyle name="常规 6 2 5" xfId="210"/>
    <cellStyle name="常规 6 3" xfId="133"/>
    <cellStyle name="常规 6 3 2" xfId="134"/>
    <cellStyle name="常规 6 3 2 2" xfId="216"/>
    <cellStyle name="常规 6 3 3" xfId="215"/>
    <cellStyle name="常规 6 4" xfId="135"/>
    <cellStyle name="常规 6 4 2" xfId="136"/>
    <cellStyle name="常规 6 4 2 2" xfId="218"/>
    <cellStyle name="常规 6 4 3" xfId="217"/>
    <cellStyle name="常规 6 5" xfId="137"/>
    <cellStyle name="常规 6 5 2" xfId="219"/>
    <cellStyle name="常规 6 6" xfId="138"/>
    <cellStyle name="常规 6 6 2" xfId="220"/>
    <cellStyle name="常规 6 7" xfId="139"/>
    <cellStyle name="常规 6 7 2" xfId="221"/>
    <cellStyle name="常规 7" xfId="140"/>
    <cellStyle name="常规 7 2" xfId="141"/>
    <cellStyle name="常规 7 2 2" xfId="142"/>
    <cellStyle name="常规 7 3" xfId="143"/>
    <cellStyle name="常规 7 4" xfId="144"/>
    <cellStyle name="常规 8" xfId="145"/>
    <cellStyle name="常规 8 2" xfId="146"/>
    <cellStyle name="常规 8 2 2" xfId="223"/>
    <cellStyle name="常规 8 3" xfId="222"/>
    <cellStyle name="常规 9" xfId="147"/>
    <cellStyle name="常规 9 2" xfId="148"/>
    <cellStyle name="常规 9 2 2" xfId="225"/>
    <cellStyle name="常规 9 3" xfId="2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Q43"/>
  <sheetViews>
    <sheetView tabSelected="1" workbookViewId="0">
      <selection activeCell="O4" sqref="O4"/>
    </sheetView>
  </sheetViews>
  <sheetFormatPr defaultColWidth="8.875" defaultRowHeight="13.5"/>
  <cols>
    <col min="1" max="1" width="8.875" style="2"/>
    <col min="2" max="2" width="10.875" style="2" customWidth="1"/>
    <col min="3" max="3" width="18.875" style="2" customWidth="1"/>
    <col min="4" max="4" width="20.125" style="2" customWidth="1"/>
    <col min="5" max="5" width="8.875" style="10"/>
    <col min="6" max="6" width="8.875" style="3"/>
    <col min="7" max="9" width="8.875" style="2"/>
    <col min="10" max="10" width="10.25" style="2" customWidth="1"/>
    <col min="11" max="16384" width="8.875" style="2"/>
  </cols>
  <sheetData>
    <row r="1" spans="1:251" ht="20.25" customHeight="1">
      <c r="A1" s="57" t="s">
        <v>99</v>
      </c>
      <c r="B1" s="57"/>
      <c r="C1" s="57"/>
      <c r="D1" s="57"/>
      <c r="E1" s="57"/>
      <c r="F1" s="57"/>
      <c r="G1" s="57"/>
      <c r="H1" s="57"/>
      <c r="I1" s="57"/>
      <c r="J1" s="57"/>
    </row>
    <row r="2" spans="1:251" ht="39.75" customHeight="1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251" s="1" customFormat="1" ht="30.6" customHeight="1">
      <c r="A3" s="4" t="s">
        <v>0</v>
      </c>
      <c r="B3" s="5" t="s">
        <v>1</v>
      </c>
      <c r="C3" s="5" t="s">
        <v>97</v>
      </c>
      <c r="D3" s="5" t="s">
        <v>40</v>
      </c>
      <c r="E3" s="5" t="s">
        <v>41</v>
      </c>
      <c r="F3" s="6" t="s">
        <v>2</v>
      </c>
      <c r="G3" s="4" t="s">
        <v>69</v>
      </c>
      <c r="H3" s="4" t="s">
        <v>70</v>
      </c>
      <c r="I3" s="4" t="s">
        <v>96</v>
      </c>
      <c r="J3" s="4" t="s">
        <v>98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</row>
    <row r="4" spans="1:251" ht="30.6" customHeight="1">
      <c r="A4" s="7">
        <v>1</v>
      </c>
      <c r="B4" s="7" t="s">
        <v>3</v>
      </c>
      <c r="C4" s="23">
        <v>220224725</v>
      </c>
      <c r="D4" s="7" t="s">
        <v>4</v>
      </c>
      <c r="E4" s="11" t="s">
        <v>43</v>
      </c>
      <c r="F4" s="8">
        <v>78.400000000000006</v>
      </c>
      <c r="G4" s="7">
        <v>87.02</v>
      </c>
      <c r="H4" s="8">
        <f t="shared" ref="H4:H16" si="0">SUM(F4+G4)</f>
        <v>165.42000000000002</v>
      </c>
      <c r="I4" s="7">
        <v>1</v>
      </c>
      <c r="J4" s="7"/>
    </row>
    <row r="5" spans="1:251" ht="30.6" customHeight="1">
      <c r="A5" s="7">
        <v>2</v>
      </c>
      <c r="B5" s="7" t="s">
        <v>5</v>
      </c>
      <c r="C5" s="24">
        <v>220224709</v>
      </c>
      <c r="D5" s="7" t="s">
        <v>4</v>
      </c>
      <c r="E5" s="11" t="s">
        <v>44</v>
      </c>
      <c r="F5" s="8">
        <v>78.25</v>
      </c>
      <c r="G5" s="7">
        <v>83.34</v>
      </c>
      <c r="H5" s="8">
        <f t="shared" si="0"/>
        <v>161.59</v>
      </c>
      <c r="I5" s="7">
        <v>2</v>
      </c>
      <c r="J5" s="7"/>
    </row>
    <row r="6" spans="1:251" ht="30.6" customHeight="1">
      <c r="A6" s="7">
        <v>3</v>
      </c>
      <c r="B6" s="7" t="s">
        <v>7</v>
      </c>
      <c r="C6" s="25">
        <v>220625109</v>
      </c>
      <c r="D6" s="7" t="s">
        <v>4</v>
      </c>
      <c r="E6" s="11" t="s">
        <v>45</v>
      </c>
      <c r="F6" s="8">
        <v>75.930000000000007</v>
      </c>
      <c r="G6" s="7">
        <v>85.34</v>
      </c>
      <c r="H6" s="8">
        <f t="shared" si="0"/>
        <v>161.27000000000001</v>
      </c>
      <c r="I6" s="7">
        <v>3</v>
      </c>
      <c r="J6" s="7"/>
    </row>
    <row r="7" spans="1:251" ht="30.6" customHeight="1">
      <c r="A7" s="7">
        <v>4</v>
      </c>
      <c r="B7" s="7" t="s">
        <v>6</v>
      </c>
      <c r="C7" s="26">
        <v>220124605</v>
      </c>
      <c r="D7" s="7" t="s">
        <v>4</v>
      </c>
      <c r="E7" s="11" t="s">
        <v>42</v>
      </c>
      <c r="F7" s="8">
        <v>76.78</v>
      </c>
      <c r="G7" s="7">
        <v>83.75</v>
      </c>
      <c r="H7" s="8">
        <f t="shared" si="0"/>
        <v>160.53</v>
      </c>
      <c r="I7" s="7">
        <v>4</v>
      </c>
      <c r="J7" s="7"/>
    </row>
    <row r="8" spans="1:251" ht="30.6" customHeight="1">
      <c r="A8" s="7">
        <v>5</v>
      </c>
      <c r="B8" s="7" t="s">
        <v>9</v>
      </c>
      <c r="C8" s="27">
        <v>220424902</v>
      </c>
      <c r="D8" s="7" t="s">
        <v>4</v>
      </c>
      <c r="E8" s="11" t="s">
        <v>45</v>
      </c>
      <c r="F8" s="8">
        <v>71.150000000000006</v>
      </c>
      <c r="G8" s="7">
        <v>85.84</v>
      </c>
      <c r="H8" s="8">
        <f t="shared" si="0"/>
        <v>156.99</v>
      </c>
      <c r="I8" s="7">
        <v>5</v>
      </c>
      <c r="J8" s="7"/>
    </row>
    <row r="9" spans="1:251" ht="30.6" customHeight="1">
      <c r="A9" s="7">
        <v>6</v>
      </c>
      <c r="B9" s="7" t="s">
        <v>8</v>
      </c>
      <c r="C9" s="29">
        <v>220124614</v>
      </c>
      <c r="D9" s="7" t="s">
        <v>4</v>
      </c>
      <c r="E9" s="11" t="s">
        <v>42</v>
      </c>
      <c r="F9" s="8">
        <v>71.73</v>
      </c>
      <c r="G9" s="7">
        <v>84.57</v>
      </c>
      <c r="H9" s="8">
        <f t="shared" si="0"/>
        <v>156.30000000000001</v>
      </c>
      <c r="I9" s="7">
        <v>6</v>
      </c>
      <c r="J9" s="7"/>
    </row>
    <row r="10" spans="1:251" ht="30.6" customHeight="1">
      <c r="A10" s="7">
        <v>7</v>
      </c>
      <c r="B10" s="7" t="s">
        <v>10</v>
      </c>
      <c r="C10" s="28">
        <v>220224718</v>
      </c>
      <c r="D10" s="7" t="s">
        <v>4</v>
      </c>
      <c r="E10" s="11" t="s">
        <v>42</v>
      </c>
      <c r="F10" s="8">
        <v>70.680000000000007</v>
      </c>
      <c r="G10" s="7">
        <v>84.38</v>
      </c>
      <c r="H10" s="8">
        <f t="shared" si="0"/>
        <v>155.06</v>
      </c>
      <c r="I10" s="7">
        <v>7</v>
      </c>
      <c r="J10" s="7"/>
    </row>
    <row r="11" spans="1:251" ht="30.6" customHeight="1">
      <c r="A11" s="7">
        <v>8</v>
      </c>
      <c r="B11" s="7" t="s">
        <v>13</v>
      </c>
      <c r="C11" s="30">
        <v>220324827</v>
      </c>
      <c r="D11" s="7" t="s">
        <v>4</v>
      </c>
      <c r="E11" s="11" t="s">
        <v>42</v>
      </c>
      <c r="F11" s="8">
        <v>66.38</v>
      </c>
      <c r="G11" s="7">
        <v>86.67</v>
      </c>
      <c r="H11" s="8">
        <f t="shared" si="0"/>
        <v>153.05000000000001</v>
      </c>
      <c r="I11" s="7">
        <v>8</v>
      </c>
      <c r="J11" s="7"/>
    </row>
    <row r="12" spans="1:251" ht="30.6" customHeight="1">
      <c r="A12" s="7">
        <v>9</v>
      </c>
      <c r="B12" s="7" t="s">
        <v>11</v>
      </c>
      <c r="C12" s="31">
        <v>220124602</v>
      </c>
      <c r="D12" s="7" t="s">
        <v>4</v>
      </c>
      <c r="E12" s="11" t="s">
        <v>45</v>
      </c>
      <c r="F12" s="8">
        <v>68.33</v>
      </c>
      <c r="G12" s="7">
        <v>84.51</v>
      </c>
      <c r="H12" s="8">
        <f t="shared" si="0"/>
        <v>152.84</v>
      </c>
      <c r="I12" s="7">
        <v>9</v>
      </c>
      <c r="J12" s="7"/>
    </row>
    <row r="13" spans="1:251" ht="30.6" customHeight="1">
      <c r="A13" s="7">
        <v>10</v>
      </c>
      <c r="B13" s="7" t="s">
        <v>12</v>
      </c>
      <c r="C13" s="32">
        <v>220124613</v>
      </c>
      <c r="D13" s="7" t="s">
        <v>4</v>
      </c>
      <c r="E13" s="11" t="s">
        <v>42</v>
      </c>
      <c r="F13" s="8">
        <v>67.98</v>
      </c>
      <c r="G13" s="7">
        <v>84.55</v>
      </c>
      <c r="H13" s="8">
        <f t="shared" si="0"/>
        <v>152.53</v>
      </c>
      <c r="I13" s="7">
        <v>10</v>
      </c>
      <c r="J13" s="7"/>
    </row>
    <row r="14" spans="1:251" ht="30.6" customHeight="1">
      <c r="A14" s="7">
        <v>11</v>
      </c>
      <c r="B14" s="7" t="s">
        <v>14</v>
      </c>
      <c r="C14" s="33">
        <v>220525001</v>
      </c>
      <c r="D14" s="7" t="s">
        <v>4</v>
      </c>
      <c r="E14" s="11" t="s">
        <v>45</v>
      </c>
      <c r="F14" s="8">
        <v>65.73</v>
      </c>
      <c r="G14" s="7">
        <v>85.18</v>
      </c>
      <c r="H14" s="8">
        <f t="shared" si="0"/>
        <v>150.91000000000003</v>
      </c>
      <c r="I14" s="7">
        <v>11</v>
      </c>
      <c r="J14" s="7"/>
    </row>
    <row r="15" spans="1:251" ht="30.6" customHeight="1">
      <c r="A15" s="7">
        <v>12</v>
      </c>
      <c r="B15" s="7" t="s">
        <v>15</v>
      </c>
      <c r="C15" s="34">
        <v>220124612</v>
      </c>
      <c r="D15" s="7" t="s">
        <v>4</v>
      </c>
      <c r="E15" s="11" t="s">
        <v>42</v>
      </c>
      <c r="F15" s="8">
        <v>65.5</v>
      </c>
      <c r="G15" s="7">
        <v>85.39</v>
      </c>
      <c r="H15" s="8">
        <f t="shared" si="0"/>
        <v>150.88999999999999</v>
      </c>
      <c r="I15" s="7">
        <v>12</v>
      </c>
      <c r="J15" s="7"/>
    </row>
    <row r="16" spans="1:251" ht="30.6" customHeight="1">
      <c r="A16" s="7">
        <v>13</v>
      </c>
      <c r="B16" s="18" t="s">
        <v>59</v>
      </c>
      <c r="C16" s="35">
        <v>220324821</v>
      </c>
      <c r="D16" s="18" t="s">
        <v>4</v>
      </c>
      <c r="E16" s="17" t="s">
        <v>45</v>
      </c>
      <c r="F16" s="19">
        <v>64.180000000000007</v>
      </c>
      <c r="G16" s="18">
        <v>84.28</v>
      </c>
      <c r="H16" s="8">
        <f t="shared" si="0"/>
        <v>148.46</v>
      </c>
      <c r="I16" s="7">
        <v>13</v>
      </c>
      <c r="J16" s="7"/>
    </row>
    <row r="17" spans="1:251" ht="30.6" customHeight="1">
      <c r="A17" s="7">
        <v>14</v>
      </c>
      <c r="B17" s="7" t="s">
        <v>16</v>
      </c>
      <c r="C17" s="56">
        <v>220625130</v>
      </c>
      <c r="D17" s="7" t="s">
        <v>4</v>
      </c>
      <c r="E17" s="11" t="s">
        <v>42</v>
      </c>
      <c r="F17" s="8">
        <v>65.3</v>
      </c>
      <c r="G17" s="21" t="s">
        <v>95</v>
      </c>
      <c r="H17" s="8"/>
      <c r="I17" s="7"/>
      <c r="J17" s="7"/>
    </row>
    <row r="18" spans="1:251" ht="30.6" customHeight="1">
      <c r="A18" s="7">
        <v>15</v>
      </c>
      <c r="B18" s="14" t="s">
        <v>55</v>
      </c>
      <c r="C18" s="14"/>
      <c r="D18" s="12" t="s">
        <v>52</v>
      </c>
      <c r="E18" s="13" t="s">
        <v>57</v>
      </c>
      <c r="F18" s="8"/>
      <c r="G18" s="22" t="s">
        <v>73</v>
      </c>
      <c r="H18" s="8">
        <f t="shared" ref="H18:H35" si="1">SUM(F18+G18)</f>
        <v>84.1</v>
      </c>
      <c r="I18" s="7">
        <v>1</v>
      </c>
      <c r="J18" s="7"/>
    </row>
    <row r="19" spans="1:251" ht="30.6" customHeight="1">
      <c r="A19" s="7">
        <v>16</v>
      </c>
      <c r="B19" s="14" t="s">
        <v>53</v>
      </c>
      <c r="C19" s="14"/>
      <c r="D19" s="12" t="s">
        <v>56</v>
      </c>
      <c r="E19" s="13" t="s">
        <v>58</v>
      </c>
      <c r="F19" s="8"/>
      <c r="G19" s="22" t="s">
        <v>71</v>
      </c>
      <c r="H19" s="8">
        <f t="shared" si="1"/>
        <v>83.6</v>
      </c>
      <c r="I19" s="7">
        <v>2</v>
      </c>
      <c r="J19" s="7"/>
    </row>
    <row r="20" spans="1:251" ht="30.6" customHeight="1">
      <c r="A20" s="7">
        <v>17</v>
      </c>
      <c r="B20" s="14" t="s">
        <v>54</v>
      </c>
      <c r="C20" s="14"/>
      <c r="D20" s="7" t="s">
        <v>52</v>
      </c>
      <c r="E20" s="13" t="s">
        <v>57</v>
      </c>
      <c r="F20" s="8"/>
      <c r="G20" s="22" t="s">
        <v>72</v>
      </c>
      <c r="H20" s="8">
        <f t="shared" si="1"/>
        <v>83.4</v>
      </c>
      <c r="I20" s="7">
        <v>3</v>
      </c>
      <c r="J20" s="7"/>
    </row>
    <row r="21" spans="1:251" ht="30.6" customHeight="1">
      <c r="A21" s="7">
        <v>18</v>
      </c>
      <c r="B21" s="7" t="s">
        <v>17</v>
      </c>
      <c r="C21" s="36">
        <v>220725216</v>
      </c>
      <c r="D21" s="7" t="s">
        <v>18</v>
      </c>
      <c r="E21" s="11" t="s">
        <v>46</v>
      </c>
      <c r="F21" s="8">
        <v>68.48</v>
      </c>
      <c r="G21" s="22" t="s">
        <v>74</v>
      </c>
      <c r="H21" s="8">
        <f t="shared" si="1"/>
        <v>152.44</v>
      </c>
      <c r="I21" s="7">
        <v>1</v>
      </c>
      <c r="J21" s="7"/>
    </row>
    <row r="22" spans="1:251" ht="30.6" customHeight="1">
      <c r="A22" s="7">
        <v>19</v>
      </c>
      <c r="B22" s="7" t="s">
        <v>19</v>
      </c>
      <c r="C22" s="36">
        <v>220725221</v>
      </c>
      <c r="D22" s="7" t="s">
        <v>18</v>
      </c>
      <c r="E22" s="11" t="s">
        <v>46</v>
      </c>
      <c r="F22" s="8">
        <v>61.75</v>
      </c>
      <c r="G22" s="22" t="s">
        <v>75</v>
      </c>
      <c r="H22" s="8">
        <f t="shared" si="1"/>
        <v>145.95999999999998</v>
      </c>
      <c r="I22" s="7">
        <v>2</v>
      </c>
      <c r="J22" s="7"/>
    </row>
    <row r="23" spans="1:251" s="16" customFormat="1" ht="30.6" customHeight="1">
      <c r="A23" s="7">
        <v>20</v>
      </c>
      <c r="B23" s="18" t="s">
        <v>60</v>
      </c>
      <c r="C23" s="37">
        <v>220725224</v>
      </c>
      <c r="D23" s="18" t="s">
        <v>18</v>
      </c>
      <c r="E23" s="11" t="s">
        <v>48</v>
      </c>
      <c r="F23" s="19">
        <v>57.1</v>
      </c>
      <c r="G23" s="21" t="s">
        <v>76</v>
      </c>
      <c r="H23" s="8">
        <f t="shared" si="1"/>
        <v>139.22999999999999</v>
      </c>
      <c r="I23" s="7">
        <v>3</v>
      </c>
      <c r="J23" s="7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</row>
    <row r="24" spans="1:251" ht="30.6" customHeight="1">
      <c r="A24" s="7">
        <v>21</v>
      </c>
      <c r="B24" s="7" t="s">
        <v>20</v>
      </c>
      <c r="C24" s="38">
        <v>220825307</v>
      </c>
      <c r="D24" s="7" t="s">
        <v>21</v>
      </c>
      <c r="E24" s="11" t="s">
        <v>47</v>
      </c>
      <c r="F24" s="8">
        <v>77.38</v>
      </c>
      <c r="G24" s="22" t="s">
        <v>77</v>
      </c>
      <c r="H24" s="8">
        <f t="shared" si="1"/>
        <v>164.6</v>
      </c>
      <c r="I24" s="7">
        <v>1</v>
      </c>
      <c r="J24" s="7"/>
    </row>
    <row r="25" spans="1:251" ht="30.6" customHeight="1">
      <c r="A25" s="7">
        <v>22</v>
      </c>
      <c r="B25" s="7" t="s">
        <v>23</v>
      </c>
      <c r="C25" s="39">
        <v>220825316</v>
      </c>
      <c r="D25" s="7" t="s">
        <v>21</v>
      </c>
      <c r="E25" s="11" t="s">
        <v>49</v>
      </c>
      <c r="F25" s="8">
        <v>69.88</v>
      </c>
      <c r="G25" s="22" t="s">
        <v>79</v>
      </c>
      <c r="H25" s="8">
        <f t="shared" si="1"/>
        <v>154.51999999999998</v>
      </c>
      <c r="I25" s="7">
        <v>2</v>
      </c>
      <c r="J25" s="7"/>
    </row>
    <row r="26" spans="1:251" ht="30.6" customHeight="1">
      <c r="A26" s="7">
        <v>23</v>
      </c>
      <c r="B26" s="7" t="s">
        <v>22</v>
      </c>
      <c r="C26" s="40">
        <v>220925413</v>
      </c>
      <c r="D26" s="7" t="s">
        <v>21</v>
      </c>
      <c r="E26" s="11" t="s">
        <v>47</v>
      </c>
      <c r="F26" s="8">
        <v>70.48</v>
      </c>
      <c r="G26" s="22" t="s">
        <v>78</v>
      </c>
      <c r="H26" s="8">
        <f t="shared" si="1"/>
        <v>154.27000000000001</v>
      </c>
      <c r="I26" s="7">
        <v>3</v>
      </c>
      <c r="J26" s="7"/>
    </row>
    <row r="27" spans="1:251" ht="30.6" customHeight="1">
      <c r="A27" s="7">
        <v>24</v>
      </c>
      <c r="B27" s="7" t="s">
        <v>25</v>
      </c>
      <c r="C27" s="41">
        <v>220925419</v>
      </c>
      <c r="D27" s="7" t="s">
        <v>21</v>
      </c>
      <c r="E27" s="11" t="s">
        <v>49</v>
      </c>
      <c r="F27" s="8">
        <v>66.25</v>
      </c>
      <c r="G27" s="22" t="s">
        <v>81</v>
      </c>
      <c r="H27" s="8">
        <f t="shared" si="1"/>
        <v>151.57</v>
      </c>
      <c r="I27" s="7">
        <v>4</v>
      </c>
      <c r="J27" s="7"/>
    </row>
    <row r="28" spans="1:251" ht="30.6" customHeight="1">
      <c r="A28" s="7">
        <v>25</v>
      </c>
      <c r="B28" s="7" t="s">
        <v>24</v>
      </c>
      <c r="C28" s="42">
        <v>220925406</v>
      </c>
      <c r="D28" s="7" t="s">
        <v>21</v>
      </c>
      <c r="E28" s="11" t="s">
        <v>49</v>
      </c>
      <c r="F28" s="8">
        <v>67</v>
      </c>
      <c r="G28" s="22" t="s">
        <v>80</v>
      </c>
      <c r="H28" s="8">
        <f t="shared" si="1"/>
        <v>150.82999999999998</v>
      </c>
      <c r="I28" s="7">
        <v>5</v>
      </c>
      <c r="J28" s="7"/>
    </row>
    <row r="29" spans="1:251" ht="30.6" customHeight="1">
      <c r="A29" s="7">
        <v>26</v>
      </c>
      <c r="B29" s="7" t="s">
        <v>27</v>
      </c>
      <c r="C29" s="43">
        <v>220925403</v>
      </c>
      <c r="D29" s="7" t="s">
        <v>21</v>
      </c>
      <c r="E29" s="11" t="s">
        <v>49</v>
      </c>
      <c r="F29" s="8">
        <v>63.4</v>
      </c>
      <c r="G29" s="22" t="s">
        <v>83</v>
      </c>
      <c r="H29" s="8">
        <f t="shared" si="1"/>
        <v>148.52000000000001</v>
      </c>
      <c r="I29" s="7">
        <v>6</v>
      </c>
      <c r="J29" s="7"/>
    </row>
    <row r="30" spans="1:251" ht="30.6" customHeight="1">
      <c r="A30" s="7">
        <v>27</v>
      </c>
      <c r="B30" s="7" t="s">
        <v>26</v>
      </c>
      <c r="C30" s="44">
        <v>220825310</v>
      </c>
      <c r="D30" s="7" t="s">
        <v>21</v>
      </c>
      <c r="E30" s="11" t="s">
        <v>49</v>
      </c>
      <c r="F30" s="8">
        <v>63.58</v>
      </c>
      <c r="G30" s="22" t="s">
        <v>82</v>
      </c>
      <c r="H30" s="8">
        <f t="shared" si="1"/>
        <v>148.41</v>
      </c>
      <c r="I30" s="7">
        <v>7</v>
      </c>
      <c r="J30" s="7"/>
    </row>
    <row r="31" spans="1:251" ht="30.6" customHeight="1">
      <c r="A31" s="7">
        <v>28</v>
      </c>
      <c r="B31" s="7" t="s">
        <v>28</v>
      </c>
      <c r="C31" s="45">
        <v>220825315</v>
      </c>
      <c r="D31" s="7" t="s">
        <v>21</v>
      </c>
      <c r="E31" s="11" t="s">
        <v>49</v>
      </c>
      <c r="F31" s="8">
        <v>63.08</v>
      </c>
      <c r="G31" s="22" t="s">
        <v>84</v>
      </c>
      <c r="H31" s="8">
        <f t="shared" si="1"/>
        <v>147.43</v>
      </c>
      <c r="I31" s="7">
        <v>8</v>
      </c>
      <c r="J31" s="7"/>
    </row>
    <row r="32" spans="1:251" ht="30.6" customHeight="1">
      <c r="A32" s="7">
        <v>29</v>
      </c>
      <c r="B32" s="7" t="s">
        <v>29</v>
      </c>
      <c r="C32" s="46">
        <v>220925415</v>
      </c>
      <c r="D32" s="7" t="s">
        <v>21</v>
      </c>
      <c r="E32" s="11" t="s">
        <v>49</v>
      </c>
      <c r="F32" s="8">
        <v>61.08</v>
      </c>
      <c r="G32" s="22" t="s">
        <v>85</v>
      </c>
      <c r="H32" s="8">
        <f t="shared" si="1"/>
        <v>145.80000000000001</v>
      </c>
      <c r="I32" s="7">
        <v>9</v>
      </c>
      <c r="J32" s="7"/>
    </row>
    <row r="33" spans="1:10" ht="30.6" customHeight="1">
      <c r="A33" s="7">
        <v>30</v>
      </c>
      <c r="B33" s="7" t="s">
        <v>30</v>
      </c>
      <c r="C33" s="46">
        <v>220825305</v>
      </c>
      <c r="D33" s="7" t="s">
        <v>21</v>
      </c>
      <c r="E33" s="11" t="s">
        <v>49</v>
      </c>
      <c r="F33" s="8">
        <v>60.78</v>
      </c>
      <c r="G33" s="22" t="s">
        <v>86</v>
      </c>
      <c r="H33" s="8">
        <f t="shared" si="1"/>
        <v>144.87</v>
      </c>
      <c r="I33" s="7">
        <v>10</v>
      </c>
      <c r="J33" s="7"/>
    </row>
    <row r="34" spans="1:10" ht="30.6" customHeight="1">
      <c r="A34" s="7">
        <v>31</v>
      </c>
      <c r="B34" s="7" t="s">
        <v>31</v>
      </c>
      <c r="C34" s="47">
        <v>220825321</v>
      </c>
      <c r="D34" s="7" t="s">
        <v>21</v>
      </c>
      <c r="E34" s="11" t="s">
        <v>49</v>
      </c>
      <c r="F34" s="8">
        <v>59.55</v>
      </c>
      <c r="G34" s="22" t="s">
        <v>87</v>
      </c>
      <c r="H34" s="8">
        <f t="shared" si="1"/>
        <v>143.97</v>
      </c>
      <c r="I34" s="7">
        <v>11</v>
      </c>
      <c r="J34" s="7"/>
    </row>
    <row r="35" spans="1:10" ht="30.6" customHeight="1">
      <c r="A35" s="7">
        <v>32</v>
      </c>
      <c r="B35" s="18" t="s">
        <v>61</v>
      </c>
      <c r="C35" s="48">
        <v>220925405</v>
      </c>
      <c r="D35" s="7" t="s">
        <v>21</v>
      </c>
      <c r="E35" s="17" t="s">
        <v>49</v>
      </c>
      <c r="F35" s="19">
        <v>56.35</v>
      </c>
      <c r="G35" s="21" t="s">
        <v>88</v>
      </c>
      <c r="H35" s="8">
        <f t="shared" si="1"/>
        <v>140.82</v>
      </c>
      <c r="I35" s="7">
        <v>12</v>
      </c>
      <c r="J35" s="7"/>
    </row>
    <row r="36" spans="1:10" ht="30.6" customHeight="1">
      <c r="A36" s="7">
        <v>33</v>
      </c>
      <c r="B36" s="7" t="s">
        <v>32</v>
      </c>
      <c r="C36" s="49">
        <v>220925429</v>
      </c>
      <c r="D36" s="7" t="s">
        <v>21</v>
      </c>
      <c r="E36" s="11" t="s">
        <v>49</v>
      </c>
      <c r="F36" s="8">
        <v>57.9</v>
      </c>
      <c r="G36" s="21" t="s">
        <v>95</v>
      </c>
      <c r="H36" s="8"/>
      <c r="I36" s="7"/>
      <c r="J36" s="7"/>
    </row>
    <row r="37" spans="1:10" ht="30.6" customHeight="1">
      <c r="A37" s="7">
        <v>34</v>
      </c>
      <c r="B37" s="18" t="s">
        <v>62</v>
      </c>
      <c r="C37" s="50">
        <v>220925411</v>
      </c>
      <c r="D37" s="7" t="s">
        <v>21</v>
      </c>
      <c r="E37" s="17" t="s">
        <v>49</v>
      </c>
      <c r="F37" s="19">
        <v>54.3</v>
      </c>
      <c r="G37" s="21" t="s">
        <v>95</v>
      </c>
      <c r="H37" s="8"/>
      <c r="I37" s="7"/>
      <c r="J37" s="7"/>
    </row>
    <row r="38" spans="1:10" ht="30.6" customHeight="1">
      <c r="A38" s="7">
        <v>35</v>
      </c>
      <c r="B38" s="7" t="s">
        <v>33</v>
      </c>
      <c r="C38" s="51">
        <v>221125602</v>
      </c>
      <c r="D38" s="7" t="s">
        <v>34</v>
      </c>
      <c r="E38" s="11" t="s">
        <v>51</v>
      </c>
      <c r="F38" s="8">
        <v>66.75</v>
      </c>
      <c r="G38" s="22" t="s">
        <v>89</v>
      </c>
      <c r="H38" s="8">
        <f t="shared" ref="H38:H43" si="2">SUM(F38+G38)</f>
        <v>150.34</v>
      </c>
      <c r="I38" s="7">
        <v>1</v>
      </c>
      <c r="J38" s="7"/>
    </row>
    <row r="39" spans="1:10" ht="30.6" customHeight="1">
      <c r="A39" s="7">
        <v>36</v>
      </c>
      <c r="B39" s="7" t="s">
        <v>35</v>
      </c>
      <c r="C39" s="51">
        <v>221025509</v>
      </c>
      <c r="D39" s="7" t="s">
        <v>34</v>
      </c>
      <c r="E39" s="11" t="s">
        <v>51</v>
      </c>
      <c r="F39" s="8">
        <v>64.349999999999994</v>
      </c>
      <c r="G39" s="22" t="s">
        <v>90</v>
      </c>
      <c r="H39" s="8">
        <f t="shared" si="2"/>
        <v>149.56</v>
      </c>
      <c r="I39" s="7">
        <v>2</v>
      </c>
      <c r="J39" s="7"/>
    </row>
    <row r="40" spans="1:10" ht="30.6" customHeight="1">
      <c r="A40" s="7">
        <v>37</v>
      </c>
      <c r="B40" s="7" t="s">
        <v>38</v>
      </c>
      <c r="C40" s="52">
        <v>221025528</v>
      </c>
      <c r="D40" s="7" t="s">
        <v>34</v>
      </c>
      <c r="E40" s="11" t="s">
        <v>50</v>
      </c>
      <c r="F40" s="8">
        <v>62.28</v>
      </c>
      <c r="G40" s="22" t="s">
        <v>93</v>
      </c>
      <c r="H40" s="8">
        <f t="shared" si="2"/>
        <v>147.88</v>
      </c>
      <c r="I40" s="7">
        <v>3</v>
      </c>
      <c r="J40" s="7"/>
    </row>
    <row r="41" spans="1:10" ht="30.6" customHeight="1">
      <c r="A41" s="7">
        <v>38</v>
      </c>
      <c r="B41" s="7" t="s">
        <v>36</v>
      </c>
      <c r="C41" s="53">
        <v>221025515</v>
      </c>
      <c r="D41" s="7" t="s">
        <v>34</v>
      </c>
      <c r="E41" s="11" t="s">
        <v>50</v>
      </c>
      <c r="F41" s="8">
        <v>64.150000000000006</v>
      </c>
      <c r="G41" s="22" t="s">
        <v>91</v>
      </c>
      <c r="H41" s="8">
        <f t="shared" si="2"/>
        <v>147.80000000000001</v>
      </c>
      <c r="I41" s="7">
        <v>4</v>
      </c>
      <c r="J41" s="7"/>
    </row>
    <row r="42" spans="1:10" ht="30.6" customHeight="1">
      <c r="A42" s="7">
        <v>39</v>
      </c>
      <c r="B42" s="7" t="s">
        <v>37</v>
      </c>
      <c r="C42" s="54">
        <v>221025516</v>
      </c>
      <c r="D42" s="7" t="s">
        <v>34</v>
      </c>
      <c r="E42" s="11" t="s">
        <v>50</v>
      </c>
      <c r="F42" s="8">
        <v>62.7</v>
      </c>
      <c r="G42" s="22" t="s">
        <v>92</v>
      </c>
      <c r="H42" s="8">
        <f t="shared" si="2"/>
        <v>147.38999999999999</v>
      </c>
      <c r="I42" s="7">
        <v>5</v>
      </c>
      <c r="J42" s="7"/>
    </row>
    <row r="43" spans="1:10" ht="30.6" customHeight="1">
      <c r="A43" s="7">
        <v>40</v>
      </c>
      <c r="B43" s="7" t="s">
        <v>39</v>
      </c>
      <c r="C43" s="55">
        <v>221025503</v>
      </c>
      <c r="D43" s="7" t="s">
        <v>34</v>
      </c>
      <c r="E43" s="11" t="s">
        <v>50</v>
      </c>
      <c r="F43" s="8">
        <v>60.1</v>
      </c>
      <c r="G43" s="22" t="s">
        <v>94</v>
      </c>
      <c r="H43" s="8">
        <f t="shared" si="2"/>
        <v>143.41999999999999</v>
      </c>
      <c r="I43" s="7">
        <v>6</v>
      </c>
      <c r="J43" s="7"/>
    </row>
  </sheetData>
  <sortState ref="A1:J14">
    <sortCondition descending="1" ref="H1:H14"/>
  </sortState>
  <mergeCells count="1">
    <mergeCell ref="A1:J2"/>
  </mergeCells>
  <phoneticPr fontId="19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I10"/>
  <sheetViews>
    <sheetView topLeftCell="A5" workbookViewId="0">
      <selection activeCell="A5" sqref="A5:A10"/>
    </sheetView>
  </sheetViews>
  <sheetFormatPr defaultRowHeight="13.5"/>
  <sheetData>
    <row r="5" spans="1:9" s="2" customFormat="1" ht="30.6" customHeight="1">
      <c r="A5" s="7">
        <v>35</v>
      </c>
      <c r="B5" s="7" t="s">
        <v>33</v>
      </c>
      <c r="C5" s="7" t="s">
        <v>34</v>
      </c>
      <c r="D5" s="11" t="s">
        <v>51</v>
      </c>
      <c r="E5" s="20" t="s">
        <v>63</v>
      </c>
      <c r="F5" s="8">
        <v>66.75</v>
      </c>
      <c r="G5" s="7">
        <v>1</v>
      </c>
      <c r="H5" s="22" t="s">
        <v>89</v>
      </c>
      <c r="I5" s="8">
        <f t="shared" ref="I5:I10" si="0">SUM(F5+H5)</f>
        <v>150.34</v>
      </c>
    </row>
    <row r="6" spans="1:9" s="2" customFormat="1" ht="30.6" customHeight="1">
      <c r="A6" s="7">
        <v>36</v>
      </c>
      <c r="B6" s="7" t="s">
        <v>35</v>
      </c>
      <c r="C6" s="7" t="s">
        <v>34</v>
      </c>
      <c r="D6" s="11" t="s">
        <v>51</v>
      </c>
      <c r="E6" s="20" t="s">
        <v>64</v>
      </c>
      <c r="F6" s="8">
        <v>64.349999999999994</v>
      </c>
      <c r="G6" s="7">
        <v>2</v>
      </c>
      <c r="H6" s="22" t="s">
        <v>90</v>
      </c>
      <c r="I6" s="8">
        <f t="shared" si="0"/>
        <v>149.56</v>
      </c>
    </row>
    <row r="7" spans="1:9" s="2" customFormat="1" ht="30.6" customHeight="1">
      <c r="A7" s="7">
        <v>39</v>
      </c>
      <c r="B7" s="7" t="s">
        <v>38</v>
      </c>
      <c r="C7" s="7" t="s">
        <v>34</v>
      </c>
      <c r="D7" s="11" t="s">
        <v>50</v>
      </c>
      <c r="E7" s="20" t="s">
        <v>67</v>
      </c>
      <c r="F7" s="8">
        <v>62.28</v>
      </c>
      <c r="G7" s="7">
        <v>5</v>
      </c>
      <c r="H7" s="22" t="s">
        <v>93</v>
      </c>
      <c r="I7" s="8">
        <f t="shared" si="0"/>
        <v>147.88</v>
      </c>
    </row>
    <row r="8" spans="1:9" s="2" customFormat="1" ht="30.6" customHeight="1">
      <c r="A8" s="7">
        <v>37</v>
      </c>
      <c r="B8" s="7" t="s">
        <v>36</v>
      </c>
      <c r="C8" s="7" t="s">
        <v>34</v>
      </c>
      <c r="D8" s="11" t="s">
        <v>50</v>
      </c>
      <c r="E8" s="20" t="s">
        <v>65</v>
      </c>
      <c r="F8" s="8">
        <v>64.150000000000006</v>
      </c>
      <c r="G8" s="7">
        <v>3</v>
      </c>
      <c r="H8" s="22" t="s">
        <v>91</v>
      </c>
      <c r="I8" s="8">
        <f t="shared" si="0"/>
        <v>147.80000000000001</v>
      </c>
    </row>
    <row r="9" spans="1:9" s="2" customFormat="1" ht="30.6" customHeight="1">
      <c r="A9" s="7">
        <v>38</v>
      </c>
      <c r="B9" s="7" t="s">
        <v>37</v>
      </c>
      <c r="C9" s="7" t="s">
        <v>34</v>
      </c>
      <c r="D9" s="11" t="s">
        <v>50</v>
      </c>
      <c r="E9" s="20" t="s">
        <v>66</v>
      </c>
      <c r="F9" s="8">
        <v>62.7</v>
      </c>
      <c r="G9" s="7">
        <v>4</v>
      </c>
      <c r="H9" s="22" t="s">
        <v>92</v>
      </c>
      <c r="I9" s="8">
        <f t="shared" si="0"/>
        <v>147.38999999999999</v>
      </c>
    </row>
    <row r="10" spans="1:9" s="2" customFormat="1" ht="30.6" customHeight="1">
      <c r="A10" s="7">
        <v>40</v>
      </c>
      <c r="B10" s="7" t="s">
        <v>39</v>
      </c>
      <c r="C10" s="7" t="s">
        <v>34</v>
      </c>
      <c r="D10" s="11" t="s">
        <v>50</v>
      </c>
      <c r="E10" s="20" t="s">
        <v>68</v>
      </c>
      <c r="F10" s="8">
        <v>60.1</v>
      </c>
      <c r="G10" s="7">
        <v>6</v>
      </c>
      <c r="H10" s="22" t="s">
        <v>94</v>
      </c>
      <c r="I10" s="8">
        <f t="shared" si="0"/>
        <v>143.41999999999999</v>
      </c>
    </row>
  </sheetData>
  <sortState ref="A5:IR10">
    <sortCondition descending="1" ref="I5:I10"/>
  </sortState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2023-03-13T08:10:27Z</cp:lastPrinted>
  <dcterms:created xsi:type="dcterms:W3CDTF">2023-02-17T07:13:26Z</dcterms:created>
  <dcterms:modified xsi:type="dcterms:W3CDTF">2023-03-13T08:26:02Z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2E72619C12154A7C89D9C0F10146C8A2</vt:lpwstr>
  </property>
  <property fmtid="{D5CDD505-2E9C-101B-9397-08002B2CF9AE}" pid="4" name="KSOReadingLayout">
    <vt:bool>true</vt:bool>
  </property>
</Properties>
</file>