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<sst xmlns="http://schemas.openxmlformats.org/spreadsheetml/2006/main" count="33">
  <si>
    <t>省级计划三支一扶26届2026年9月22日-10月21日生活补贴、9、10月社保费申请表</t>
  </si>
  <si>
    <t>序号</t>
  </si>
  <si>
    <t>姓名</t>
  </si>
  <si>
    <t>生活补贴</t>
  </si>
  <si>
    <t>9、10月单位养老</t>
  </si>
  <si>
    <t>9、10月单位医疗</t>
  </si>
  <si>
    <t>单位大病</t>
  </si>
  <si>
    <t>9、10月单位失业</t>
  </si>
  <si>
    <t>10月工伤</t>
  </si>
  <si>
    <t>合计</t>
  </si>
  <si>
    <t>备注</t>
  </si>
  <si>
    <t>陈得才</t>
  </si>
  <si>
    <t>26届硕研</t>
  </si>
  <si>
    <t>刘璐赫</t>
  </si>
  <si>
    <t>26届本科</t>
  </si>
  <si>
    <t>巴梦雅</t>
  </si>
  <si>
    <t>李英嫽</t>
  </si>
  <si>
    <t>王思雨</t>
  </si>
  <si>
    <t>26届专科</t>
  </si>
  <si>
    <t>孙湛林</t>
  </si>
  <si>
    <t>王子璐</t>
  </si>
  <si>
    <t>张灿灿</t>
  </si>
  <si>
    <t>曹蕴萌</t>
  </si>
  <si>
    <t>孙瑶</t>
  </si>
  <si>
    <t>丁小靖</t>
  </si>
  <si>
    <t>时玉涓</t>
  </si>
  <si>
    <t>姜静怡</t>
  </si>
  <si>
    <t>尹佳鑫</t>
  </si>
  <si>
    <t>李坤洁</t>
  </si>
  <si>
    <t>陈璐婧</t>
  </si>
  <si>
    <t>旷杰</t>
  </si>
  <si>
    <t>凌韵沨</t>
  </si>
  <si>
    <t>马熙昆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</si>
</sst>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D29" sqref="D29"/>
    </sheetView>
  </sheetViews>
  <sheetFormatPr defaultColWidth="9" defaultRowHeight="15.6"/>
  <cols>
    <col min="1" max="1" width="9.33333333333333" style="1" customWidth="1"/>
    <col min="2" max="2" width="15.7685185185185" style="1" customWidth="1"/>
    <col min="3" max="3" width="14.1296296296296" style="1" customWidth="1"/>
    <col min="4" max="4" width="13.3611111111111" style="1" customWidth="1"/>
    <col min="5" max="6" width="12.6851851851852" style="1" customWidth="1"/>
    <col min="7" max="7" width="14.6296296296296" style="1" customWidth="1"/>
    <col min="8" max="9" width="14.1296296296296" style="1" customWidth="1"/>
    <col min="10" max="10" width="17.3796296296296" style="1" customWidth="1"/>
    <col min="11" max="11" width="13.1203703703704" style="1" customWidth="1"/>
    <col min="12" max="12" width="9.37962962962963" style="1"/>
    <col min="13" max="13" width="9" style="1"/>
    <col min="14" max="14" width="10.3796296296296" style="1"/>
    <col min="15" max="16384" width="9" style="1"/>
  </cols>
  <sheetData>
    <row r="1" ht="9" customHeight="1"/>
    <row r="2" s="1" customFormat="1" ht="37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2" customFormat="1" ht="40" customHeight="1" spans="1:10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10" t="s">
        <v>9</v>
      </c>
      <c r="J3" s="11" t="s">
        <v>10</v>
      </c>
    </row>
    <row r="4" s="2" customFormat="1" ht="22" customHeight="1" spans="1:14">
      <c r="A4" s="6">
        <v>1</v>
      </c>
      <c r="B4" s="7" t="s">
        <v>11</v>
      </c>
      <c r="C4" s="7">
        <v>2700</v>
      </c>
      <c r="D4" s="8">
        <v>1251.84</v>
      </c>
      <c r="E4" s="8">
        <v>625.92</v>
      </c>
      <c r="F4" s="8">
        <v>100</v>
      </c>
      <c r="G4" s="8">
        <v>54.76</v>
      </c>
      <c r="H4" s="8">
        <v>6.26</v>
      </c>
      <c r="I4" s="12">
        <f>C4+D4+E4+F4+G4+H4</f>
        <v>4738.78</v>
      </c>
      <c r="J4" s="7" t="s">
        <v>12</v>
      </c>
      <c r="L4" s="13"/>
      <c r="N4" s="1"/>
    </row>
    <row r="5" s="2" customFormat="1" ht="22" customHeight="1" spans="1:14">
      <c r="A5" s="6">
        <v>2</v>
      </c>
      <c r="B5" s="7" t="s">
        <v>13</v>
      </c>
      <c r="C5" s="7">
        <v>2600</v>
      </c>
      <c r="D5" s="8">
        <v>1251.84</v>
      </c>
      <c r="E5" s="8">
        <v>625.92</v>
      </c>
      <c r="F5" s="8">
        <v>100</v>
      </c>
      <c r="G5" s="8">
        <v>54.76</v>
      </c>
      <c r="H5" s="8">
        <v>6.26</v>
      </c>
      <c r="I5" s="12">
        <f t="shared" ref="I5:I22" si="0">C5+D5+E5+F5+G5+H5</f>
        <v>4638.78</v>
      </c>
      <c r="J5" s="7" t="s">
        <v>14</v>
      </c>
      <c r="L5" s="13"/>
      <c r="N5" s="1"/>
    </row>
    <row r="6" s="2" customFormat="1" ht="22" customHeight="1" spans="1:14">
      <c r="A6" s="6">
        <v>3</v>
      </c>
      <c r="B6" s="7" t="s">
        <v>15</v>
      </c>
      <c r="C6" s="7">
        <v>2600</v>
      </c>
      <c r="D6" s="8">
        <v>1251.84</v>
      </c>
      <c r="E6" s="8">
        <v>625.92</v>
      </c>
      <c r="F6" s="8">
        <v>100</v>
      </c>
      <c r="G6" s="8">
        <v>54.76</v>
      </c>
      <c r="H6" s="8">
        <v>6.26</v>
      </c>
      <c r="I6" s="12">
        <f t="shared" si="0"/>
        <v>4638.78</v>
      </c>
      <c r="J6" s="7" t="s">
        <v>14</v>
      </c>
      <c r="L6" s="13"/>
      <c r="N6" s="1"/>
    </row>
    <row r="7" s="2" customFormat="1" ht="22" customHeight="1" spans="1:14">
      <c r="A7" s="6">
        <v>4</v>
      </c>
      <c r="B7" s="7" t="s">
        <v>16</v>
      </c>
      <c r="C7" s="7">
        <v>2700</v>
      </c>
      <c r="D7" s="8">
        <v>1251.84</v>
      </c>
      <c r="E7" s="8">
        <v>625.92</v>
      </c>
      <c r="F7" s="8">
        <v>100</v>
      </c>
      <c r="G7" s="8">
        <v>54.76</v>
      </c>
      <c r="H7" s="8">
        <v>6.26</v>
      </c>
      <c r="I7" s="12">
        <f t="shared" si="0"/>
        <v>4738.78</v>
      </c>
      <c r="J7" s="7" t="s">
        <v>12</v>
      </c>
      <c r="L7" s="13"/>
      <c r="N7" s="1"/>
    </row>
    <row r="8" s="2" customFormat="1" ht="22" customHeight="1" spans="1:14">
      <c r="A8" s="6">
        <v>5</v>
      </c>
      <c r="B8" s="7" t="s">
        <v>17</v>
      </c>
      <c r="C8" s="7">
        <v>2500</v>
      </c>
      <c r="D8" s="8">
        <v>1251.84</v>
      </c>
      <c r="E8" s="8">
        <v>625.92</v>
      </c>
      <c r="F8" s="8">
        <v>100</v>
      </c>
      <c r="G8" s="8">
        <v>54.76</v>
      </c>
      <c r="H8" s="8">
        <v>6.26</v>
      </c>
      <c r="I8" s="12">
        <f t="shared" si="0"/>
        <v>4538.78</v>
      </c>
      <c r="J8" s="7" t="s">
        <v>18</v>
      </c>
      <c r="L8" s="13"/>
      <c r="N8" s="1"/>
    </row>
    <row r="9" s="2" customFormat="1" ht="22" customHeight="1" spans="1:14">
      <c r="A9" s="6">
        <v>6</v>
      </c>
      <c r="B9" s="7" t="s">
        <v>19</v>
      </c>
      <c r="C9" s="7">
        <v>2600</v>
      </c>
      <c r="D9" s="8">
        <v>1251.84</v>
      </c>
      <c r="E9" s="8">
        <v>625.92</v>
      </c>
      <c r="F9" s="8">
        <v>100</v>
      </c>
      <c r="G9" s="8">
        <v>54.76</v>
      </c>
      <c r="H9" s="8">
        <v>6.26</v>
      </c>
      <c r="I9" s="12">
        <f t="shared" si="0"/>
        <v>4638.78</v>
      </c>
      <c r="J9" s="7" t="s">
        <v>14</v>
      </c>
      <c r="L9" s="13"/>
      <c r="N9" s="1"/>
    </row>
    <row r="10" s="2" customFormat="1" ht="22" customHeight="1" spans="1:14">
      <c r="A10" s="6">
        <v>7</v>
      </c>
      <c r="B10" s="7" t="s">
        <v>20</v>
      </c>
      <c r="C10" s="7">
        <v>2600</v>
      </c>
      <c r="D10" s="8">
        <v>1251.84</v>
      </c>
      <c r="E10" s="8">
        <v>625.92</v>
      </c>
      <c r="F10" s="8">
        <v>100</v>
      </c>
      <c r="G10" s="8">
        <v>54.76</v>
      </c>
      <c r="H10" s="8">
        <v>6.26</v>
      </c>
      <c r="I10" s="12">
        <f t="shared" si="0"/>
        <v>4638.78</v>
      </c>
      <c r="J10" s="7" t="s">
        <v>14</v>
      </c>
      <c r="L10" s="13"/>
      <c r="N10" s="1"/>
    </row>
    <row r="11" s="2" customFormat="1" ht="22" customHeight="1" spans="1:14">
      <c r="A11" s="6">
        <v>8</v>
      </c>
      <c r="B11" s="7" t="s">
        <v>21</v>
      </c>
      <c r="C11" s="7">
        <v>2600</v>
      </c>
      <c r="D11" s="8">
        <v>1251.84</v>
      </c>
      <c r="E11" s="8">
        <v>625.92</v>
      </c>
      <c r="F11" s="8">
        <v>100</v>
      </c>
      <c r="G11" s="8">
        <v>54.76</v>
      </c>
      <c r="H11" s="8">
        <v>6.26</v>
      </c>
      <c r="I11" s="12">
        <f t="shared" si="0"/>
        <v>4638.78</v>
      </c>
      <c r="J11" s="7" t="s">
        <v>14</v>
      </c>
      <c r="L11" s="13"/>
      <c r="N11" s="1"/>
    </row>
    <row r="12" s="2" customFormat="1" ht="22" customHeight="1" spans="1:14">
      <c r="A12" s="6">
        <v>9</v>
      </c>
      <c r="B12" s="7" t="s">
        <v>22</v>
      </c>
      <c r="C12" s="7">
        <v>2700</v>
      </c>
      <c r="D12" s="8">
        <v>1251.84</v>
      </c>
      <c r="E12" s="8">
        <v>625.92</v>
      </c>
      <c r="F12" s="8">
        <v>100</v>
      </c>
      <c r="G12" s="8">
        <v>54.76</v>
      </c>
      <c r="H12" s="8">
        <v>6.26</v>
      </c>
      <c r="I12" s="12">
        <f t="shared" si="0"/>
        <v>4738.78</v>
      </c>
      <c r="J12" s="7" t="s">
        <v>12</v>
      </c>
      <c r="L12" s="13"/>
      <c r="N12" s="1"/>
    </row>
    <row r="13" s="2" customFormat="1" ht="22" customHeight="1" spans="1:14">
      <c r="A13" s="6">
        <v>10</v>
      </c>
      <c r="B13" s="7" t="s">
        <v>23</v>
      </c>
      <c r="C13" s="7">
        <v>2600</v>
      </c>
      <c r="D13" s="8">
        <v>1251.84</v>
      </c>
      <c r="E13" s="8">
        <v>625.92</v>
      </c>
      <c r="F13" s="8">
        <v>100</v>
      </c>
      <c r="G13" s="8">
        <v>54.76</v>
      </c>
      <c r="H13" s="8">
        <v>6.26</v>
      </c>
      <c r="I13" s="12">
        <f t="shared" si="0"/>
        <v>4638.78</v>
      </c>
      <c r="J13" s="7" t="s">
        <v>14</v>
      </c>
      <c r="L13" s="13"/>
      <c r="N13" s="1"/>
    </row>
    <row r="14" s="2" customFormat="1" ht="22" customHeight="1" spans="1:14">
      <c r="A14" s="6">
        <v>11</v>
      </c>
      <c r="B14" s="7" t="s">
        <v>24</v>
      </c>
      <c r="C14" s="7">
        <v>2700</v>
      </c>
      <c r="D14" s="8">
        <v>1251.84</v>
      </c>
      <c r="E14" s="8">
        <v>625.92</v>
      </c>
      <c r="F14" s="8">
        <v>100</v>
      </c>
      <c r="G14" s="8">
        <v>54.76</v>
      </c>
      <c r="H14" s="8">
        <v>6.26</v>
      </c>
      <c r="I14" s="12">
        <f t="shared" si="0"/>
        <v>4738.78</v>
      </c>
      <c r="J14" s="7" t="s">
        <v>12</v>
      </c>
      <c r="L14" s="13"/>
      <c r="N14" s="1"/>
    </row>
    <row r="15" s="2" customFormat="1" ht="22" customHeight="1" spans="1:14">
      <c r="A15" s="6">
        <v>12</v>
      </c>
      <c r="B15" s="7" t="s">
        <v>25</v>
      </c>
      <c r="C15" s="7">
        <v>2500</v>
      </c>
      <c r="D15" s="8">
        <v>1251.84</v>
      </c>
      <c r="E15" s="8">
        <v>625.92</v>
      </c>
      <c r="F15" s="8">
        <v>100</v>
      </c>
      <c r="G15" s="8">
        <v>54.76</v>
      </c>
      <c r="H15" s="8">
        <v>6.26</v>
      </c>
      <c r="I15" s="12">
        <f t="shared" si="0"/>
        <v>4538.78</v>
      </c>
      <c r="J15" s="7" t="s">
        <v>18</v>
      </c>
      <c r="L15" s="13"/>
      <c r="N15" s="1"/>
    </row>
    <row r="16" s="2" customFormat="1" ht="22" customHeight="1" spans="1:14">
      <c r="A16" s="6">
        <v>13</v>
      </c>
      <c r="B16" s="7" t="s">
        <v>26</v>
      </c>
      <c r="C16" s="7">
        <v>2500</v>
      </c>
      <c r="D16" s="8">
        <v>1251.84</v>
      </c>
      <c r="E16" s="8">
        <v>625.92</v>
      </c>
      <c r="F16" s="8">
        <v>100</v>
      </c>
      <c r="G16" s="8">
        <v>54.76</v>
      </c>
      <c r="H16" s="8">
        <v>6.26</v>
      </c>
      <c r="I16" s="12">
        <f t="shared" si="0"/>
        <v>4538.78</v>
      </c>
      <c r="J16" s="7" t="s">
        <v>18</v>
      </c>
      <c r="L16" s="13"/>
      <c r="N16" s="1"/>
    </row>
    <row r="17" s="2" customFormat="1" ht="25" customHeight="1" spans="1:19">
      <c r="A17" s="6">
        <v>14</v>
      </c>
      <c r="B17" s="7" t="s">
        <v>27</v>
      </c>
      <c r="C17" s="7">
        <v>2500</v>
      </c>
      <c r="D17" s="8">
        <v>1251.84</v>
      </c>
      <c r="E17" s="8">
        <v>625.92</v>
      </c>
      <c r="F17" s="8">
        <v>100</v>
      </c>
      <c r="G17" s="8">
        <v>54.76</v>
      </c>
      <c r="H17" s="8">
        <v>6.26</v>
      </c>
      <c r="I17" s="12">
        <f t="shared" si="0"/>
        <v>4538.78</v>
      </c>
      <c r="J17" s="7" t="s">
        <v>18</v>
      </c>
      <c r="K17" s="14"/>
      <c r="L17" s="13"/>
      <c r="M17" s="14"/>
      <c r="N17" s="14"/>
      <c r="O17" s="14"/>
      <c r="S17" s="1"/>
    </row>
    <row r="18" s="2" customFormat="1" ht="25" customHeight="1" spans="1:19">
      <c r="A18" s="6">
        <v>15</v>
      </c>
      <c r="B18" s="7" t="s">
        <v>28</v>
      </c>
      <c r="C18" s="7">
        <v>2500</v>
      </c>
      <c r="D18" s="8">
        <v>1251.84</v>
      </c>
      <c r="E18" s="8">
        <v>625.92</v>
      </c>
      <c r="F18" s="8">
        <v>100</v>
      </c>
      <c r="G18" s="8">
        <v>54.76</v>
      </c>
      <c r="H18" s="8">
        <v>6.26</v>
      </c>
      <c r="I18" s="12">
        <f t="shared" si="0"/>
        <v>4538.78</v>
      </c>
      <c r="J18" s="7" t="s">
        <v>18</v>
      </c>
      <c r="K18" s="14"/>
      <c r="L18" s="13"/>
      <c r="M18" s="14"/>
      <c r="N18" s="14"/>
      <c r="O18" s="14"/>
      <c r="S18" s="1"/>
    </row>
    <row r="19" s="2" customFormat="1" ht="25" customHeight="1" spans="1:19">
      <c r="A19" s="6">
        <v>16</v>
      </c>
      <c r="B19" s="7" t="s">
        <v>29</v>
      </c>
      <c r="C19" s="7">
        <v>2500</v>
      </c>
      <c r="D19" s="8">
        <v>1251.84</v>
      </c>
      <c r="E19" s="8">
        <v>625.92</v>
      </c>
      <c r="F19" s="8">
        <v>100</v>
      </c>
      <c r="G19" s="8">
        <v>54.76</v>
      </c>
      <c r="H19" s="8">
        <v>6.26</v>
      </c>
      <c r="I19" s="12">
        <f t="shared" si="0"/>
        <v>4538.78</v>
      </c>
      <c r="J19" s="7" t="s">
        <v>18</v>
      </c>
      <c r="K19" s="14"/>
      <c r="L19" s="13"/>
      <c r="M19" s="14"/>
      <c r="N19" s="14"/>
      <c r="O19" s="14"/>
      <c r="S19" s="1"/>
    </row>
    <row r="20" s="2" customFormat="1" ht="25" customHeight="1" spans="1:19">
      <c r="A20" s="6">
        <v>17</v>
      </c>
      <c r="B20" s="7" t="s">
        <v>30</v>
      </c>
      <c r="C20" s="7">
        <v>2700</v>
      </c>
      <c r="D20" s="8">
        <v>1251.84</v>
      </c>
      <c r="E20" s="8">
        <v>625.92</v>
      </c>
      <c r="F20" s="8">
        <v>100</v>
      </c>
      <c r="G20" s="8">
        <v>54.76</v>
      </c>
      <c r="H20" s="8">
        <v>6.26</v>
      </c>
      <c r="I20" s="12">
        <f t="shared" si="0"/>
        <v>4738.78</v>
      </c>
      <c r="J20" s="7" t="s">
        <v>12</v>
      </c>
      <c r="K20" s="14"/>
      <c r="L20" s="13"/>
      <c r="M20" s="14"/>
      <c r="N20" s="14"/>
      <c r="O20" s="14"/>
      <c r="S20" s="1"/>
    </row>
    <row r="21" s="2" customFormat="1" ht="25" customHeight="1" spans="1:19">
      <c r="A21" s="6">
        <v>18</v>
      </c>
      <c r="B21" s="7" t="s">
        <v>31</v>
      </c>
      <c r="C21" s="7">
        <v>2600</v>
      </c>
      <c r="D21" s="8">
        <v>1251.84</v>
      </c>
      <c r="E21" s="8">
        <v>625.92</v>
      </c>
      <c r="F21" s="8">
        <v>100</v>
      </c>
      <c r="G21" s="8">
        <v>54.76</v>
      </c>
      <c r="H21" s="8">
        <v>6.26</v>
      </c>
      <c r="I21" s="12">
        <f t="shared" si="0"/>
        <v>4638.78</v>
      </c>
      <c r="J21" s="7" t="s">
        <v>14</v>
      </c>
      <c r="K21" s="14"/>
      <c r="L21" s="13"/>
      <c r="M21" s="14"/>
      <c r="N21" s="14"/>
      <c r="O21" s="14"/>
      <c r="S21" s="1"/>
    </row>
    <row r="22" s="2" customFormat="1" ht="25" customHeight="1" spans="1:19">
      <c r="A22" s="6">
        <v>19</v>
      </c>
      <c r="B22" s="7" t="s">
        <v>32</v>
      </c>
      <c r="C22" s="7">
        <v>2600</v>
      </c>
      <c r="D22" s="8">
        <v>1251.84</v>
      </c>
      <c r="E22" s="8">
        <v>625.92</v>
      </c>
      <c r="F22" s="8">
        <v>100</v>
      </c>
      <c r="G22" s="8">
        <v>54.76</v>
      </c>
      <c r="H22" s="8">
        <v>6.26</v>
      </c>
      <c r="I22" s="12">
        <f t="shared" si="0"/>
        <v>4638.78</v>
      </c>
      <c r="J22" s="7" t="s">
        <v>14</v>
      </c>
      <c r="K22" s="14"/>
      <c r="L22" s="13"/>
      <c r="M22" s="14"/>
      <c r="N22" s="14"/>
      <c r="O22" s="14"/>
      <c r="S22" s="1"/>
    </row>
    <row r="23" s="2" customFormat="1" ht="22" customHeight="1" spans="1:10">
      <c r="A23" s="6"/>
      <c r="B23" s="9"/>
      <c r="C23" s="9">
        <f t="shared" ref="C23:I23" si="1">SUM(C4:C22)</f>
        <v>49300</v>
      </c>
      <c r="D23" s="9">
        <f t="shared" si="1"/>
        <v>23784.96</v>
      </c>
      <c r="E23" s="9">
        <f t="shared" si="1"/>
        <v>11892.48</v>
      </c>
      <c r="F23" s="9">
        <f t="shared" si="1"/>
        <v>1900</v>
      </c>
      <c r="G23" s="9">
        <f t="shared" si="1"/>
        <v>1040.44</v>
      </c>
      <c r="H23" s="9">
        <f t="shared" si="1"/>
        <v>118.94</v>
      </c>
      <c r="I23" s="9">
        <f t="shared" si="1"/>
        <v>88036.82</v>
      </c>
      <c r="J23" s="15"/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湛河区人社局</cp:lastModifiedBy>
  <dcterms:created xsi:type="dcterms:W3CDTF">2026-10-23T00:50:00Z</dcterms:created>
  <dcterms:modified xsi:type="dcterms:W3CDTF">2026-10-23T02:04:38Z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BE9126FF30A44DD8BA9AB7AB45FCB8E0_11</vt:lpwstr>
  </property>
  <property fmtid="{D5CDD505-2E9C-101B-9397-08002B2CF9AE}" pid="3" name="KSOProductBuildVer">
    <vt:lpwstr>2052-10.8.2.6666</vt:lpwstr>
  </property>
  <property fmtid="{D5CDD505-2E9C-101B-9397-08002B2CF9AE}" pid="4" name="CalculationRule">
    <vt:i4>1</vt:i4>
  </property>
</Properties>
</file>